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2 Roll\"/>
    </mc:Choice>
  </mc:AlternateContent>
  <xr:revisionPtr revIDLastSave="0" documentId="8_{23941459-9E75-4F9B-8E32-C0C74D5EB000}" xr6:coauthVersionLast="46" xr6:coauthVersionMax="46" xr10:uidLastSave="{00000000-0000-0000-0000-000000000000}"/>
  <bookViews>
    <workbookView xWindow="-120" yWindow="-120" windowWidth="29040" windowHeight="15840" xr2:uid="{68C709CA-D860-4428-8B79-725B420F6F79}"/>
  </bookViews>
  <sheets>
    <sheet name="GenericSaleBasedExport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9" i="2" l="1"/>
  <c r="H2421" i="2"/>
  <c r="H85" i="2"/>
  <c r="G2427" i="2"/>
  <c r="G2425" i="2"/>
  <c r="G2424" i="2"/>
  <c r="G2423" i="2"/>
  <c r="G19" i="2"/>
  <c r="G6" i="2"/>
  <c r="G2190" i="2"/>
  <c r="G1053" i="2"/>
  <c r="G489" i="2"/>
  <c r="G1824" i="2"/>
  <c r="G1047" i="2"/>
  <c r="G336" i="2"/>
  <c r="G41" i="2"/>
  <c r="G198" i="2"/>
  <c r="G758" i="2"/>
  <c r="G242" i="2"/>
  <c r="G136" i="2"/>
  <c r="G5" i="2"/>
  <c r="G267" i="2"/>
  <c r="G215" i="2"/>
  <c r="G1803" i="2"/>
  <c r="G2296" i="2"/>
  <c r="G1894" i="2"/>
  <c r="G757" i="2"/>
  <c r="G2088" i="2"/>
  <c r="G270" i="2"/>
  <c r="G1046" i="2"/>
  <c r="G2347" i="2"/>
  <c r="G1830" i="2"/>
  <c r="G2097" i="2"/>
  <c r="G1329" i="2"/>
  <c r="G106" i="2"/>
  <c r="G650" i="2"/>
  <c r="G1757" i="2"/>
  <c r="G1270" i="2"/>
  <c r="G25" i="2"/>
  <c r="G435" i="2"/>
  <c r="G57" i="2"/>
  <c r="G392" i="2"/>
  <c r="G1417" i="2"/>
  <c r="G279" i="2"/>
  <c r="G1958" i="2"/>
  <c r="G2124" i="2"/>
  <c r="G2405" i="2"/>
  <c r="G2401" i="2"/>
  <c r="G2407" i="2"/>
  <c r="G2415" i="2"/>
  <c r="G2403" i="2"/>
  <c r="G2421" i="2"/>
  <c r="G1311" i="2"/>
  <c r="G2418" i="2"/>
  <c r="G1405" i="2"/>
  <c r="G2201" i="2"/>
  <c r="G31" i="2"/>
  <c r="G2164" i="2"/>
  <c r="G2020" i="2"/>
  <c r="G511" i="2"/>
  <c r="G1734" i="2"/>
  <c r="G1537" i="2"/>
  <c r="G2402" i="2"/>
  <c r="G1677" i="2"/>
  <c r="G361" i="2"/>
  <c r="G472" i="2"/>
  <c r="G1080" i="2"/>
  <c r="G1337" i="2"/>
  <c r="G1133" i="2"/>
  <c r="G110" i="2"/>
  <c r="G263" i="2"/>
  <c r="G2259" i="2"/>
  <c r="G65" i="2"/>
  <c r="G2207" i="2"/>
  <c r="G123" i="2"/>
  <c r="G129" i="2"/>
  <c r="G2089" i="2"/>
  <c r="G63" i="2"/>
  <c r="G1396" i="2"/>
  <c r="G381" i="2"/>
  <c r="G764" i="2"/>
  <c r="G221" i="2"/>
  <c r="G1504" i="2"/>
  <c r="G1126" i="2"/>
  <c r="G593" i="2"/>
  <c r="G860" i="2"/>
  <c r="G569" i="2"/>
  <c r="G380" i="2"/>
  <c r="G246" i="2"/>
  <c r="G571" i="2"/>
  <c r="G854" i="2"/>
  <c r="G893" i="2"/>
  <c r="G1211" i="2"/>
  <c r="G542" i="2"/>
  <c r="G661" i="2"/>
  <c r="G763" i="2"/>
  <c r="G762" i="2"/>
  <c r="G545" i="2"/>
  <c r="G1887" i="2"/>
  <c r="G698" i="2"/>
  <c r="G325" i="2"/>
  <c r="G124" i="2"/>
  <c r="G214" i="2"/>
  <c r="G101" i="2"/>
  <c r="G853" i="2"/>
  <c r="G541" i="2"/>
  <c r="G804" i="2"/>
  <c r="G356" i="2"/>
  <c r="G119" i="2"/>
  <c r="G412" i="2"/>
  <c r="G1086" i="2"/>
  <c r="G837" i="2"/>
  <c r="G867" i="2"/>
  <c r="G883" i="2"/>
  <c r="G882" i="2"/>
  <c r="G721" i="2"/>
  <c r="G95" i="2"/>
  <c r="G2187" i="2"/>
  <c r="G99" i="2"/>
  <c r="G1041" i="2"/>
  <c r="G801" i="2"/>
  <c r="G2104" i="2"/>
  <c r="G2279" i="2"/>
  <c r="G1982" i="2"/>
  <c r="G613" i="2"/>
  <c r="G4" i="2"/>
  <c r="G447" i="2"/>
  <c r="G1534" i="2"/>
  <c r="G649" i="2"/>
  <c r="G87" i="2"/>
  <c r="G1416" i="2"/>
  <c r="G1474" i="2"/>
  <c r="G497" i="2"/>
  <c r="G81" i="2"/>
  <c r="G1144" i="2"/>
  <c r="G756" i="2"/>
  <c r="G28" i="2"/>
  <c r="G2299" i="2"/>
  <c r="G2343" i="2"/>
  <c r="G62" i="2"/>
  <c r="G1953" i="2"/>
  <c r="G409" i="2"/>
  <c r="G74" i="2"/>
  <c r="G51" i="2"/>
  <c r="G1473" i="2"/>
  <c r="G1995" i="2"/>
  <c r="G1582" i="2"/>
  <c r="G53" i="2"/>
  <c r="G2295" i="2"/>
  <c r="G55" i="2"/>
  <c r="G84" i="2"/>
  <c r="G1512" i="2"/>
  <c r="G2127" i="2"/>
  <c r="G1697" i="2"/>
  <c r="G184" i="2"/>
  <c r="G1472" i="2"/>
  <c r="G139" i="2"/>
  <c r="G1542" i="2"/>
  <c r="G2328" i="2"/>
  <c r="G1042" i="2"/>
  <c r="G206" i="2"/>
  <c r="G2035" i="2"/>
  <c r="G1499" i="2"/>
  <c r="G2205" i="2"/>
  <c r="G2260" i="2"/>
  <c r="G2335" i="2"/>
  <c r="G2278" i="2"/>
  <c r="G2147" i="2"/>
  <c r="G2210" i="2"/>
  <c r="G2234" i="2"/>
  <c r="G2289" i="2"/>
  <c r="G2268" i="2"/>
  <c r="G2233" i="2"/>
  <c r="G2153" i="2"/>
  <c r="G2274" i="2"/>
  <c r="G2232" i="2"/>
  <c r="G1678" i="2"/>
  <c r="G1918" i="2"/>
  <c r="G1279" i="2"/>
  <c r="G1132" i="2"/>
  <c r="G1841" i="2"/>
  <c r="G1633" i="2"/>
  <c r="G371" i="2"/>
  <c r="G105" i="2"/>
  <c r="G202" i="2"/>
  <c r="G1840" i="2"/>
  <c r="G1520" i="2"/>
  <c r="G1421" i="2"/>
  <c r="G2199" i="2"/>
  <c r="G266" i="2"/>
  <c r="G663" i="2"/>
  <c r="G15" i="2"/>
  <c r="G190" i="2"/>
  <c r="G229" i="2"/>
  <c r="G2320" i="2"/>
  <c r="G411" i="2"/>
  <c r="G945" i="2"/>
  <c r="G79" i="2"/>
  <c r="G1242" i="2"/>
  <c r="G40" i="2"/>
  <c r="G21" i="2"/>
  <c r="G156" i="2"/>
  <c r="G1554" i="2"/>
  <c r="G172" i="2"/>
  <c r="G1689" i="2"/>
  <c r="G1249" i="2"/>
  <c r="G1777" i="2"/>
  <c r="G602" i="2"/>
  <c r="G1248" i="2"/>
  <c r="G150" i="2"/>
  <c r="G320" i="2"/>
  <c r="G121" i="2"/>
  <c r="G189" i="2"/>
  <c r="G98" i="2"/>
  <c r="G113" i="2"/>
  <c r="G235" i="2"/>
  <c r="G253" i="2"/>
  <c r="G149" i="2"/>
  <c r="G825" i="2"/>
  <c r="G115" i="2"/>
  <c r="G2218" i="2"/>
  <c r="G2136" i="2"/>
  <c r="G2135" i="2"/>
  <c r="G2101" i="2"/>
  <c r="G2159" i="2"/>
  <c r="G2175" i="2"/>
  <c r="G2204" i="2"/>
  <c r="G2080" i="2"/>
  <c r="G2229" i="2"/>
  <c r="G2145" i="2"/>
  <c r="G2203" i="2"/>
  <c r="G2174" i="2"/>
  <c r="G2228" i="2"/>
  <c r="G2111" i="2"/>
  <c r="G2245" i="2"/>
  <c r="G2306" i="2"/>
  <c r="G376" i="2"/>
  <c r="G1922" i="2"/>
  <c r="G2247" i="2"/>
  <c r="G1767" i="2"/>
  <c r="G2292" i="2"/>
  <c r="G330" i="2"/>
  <c r="G140" i="2"/>
  <c r="G861" i="2"/>
  <c r="G20" i="2"/>
  <c r="G33" i="2"/>
  <c r="G2168" i="2"/>
  <c r="G24" i="2"/>
  <c r="G509" i="2"/>
  <c r="G878" i="2"/>
  <c r="G39" i="2"/>
  <c r="G1737" i="2"/>
  <c r="G2269" i="2"/>
  <c r="G1229" i="2"/>
  <c r="G146" i="2"/>
  <c r="G43" i="2"/>
  <c r="G1997" i="2"/>
  <c r="G1850" i="2"/>
  <c r="G257" i="2"/>
  <c r="G844" i="2"/>
  <c r="G959" i="2"/>
  <c r="G90" i="2"/>
  <c r="G122" i="2"/>
  <c r="G1321" i="2"/>
  <c r="G1699" i="2"/>
  <c r="G44" i="2"/>
  <c r="G152" i="2"/>
  <c r="G1043" i="2"/>
  <c r="G2267" i="2"/>
  <c r="G850" i="2"/>
  <c r="G2266" i="2"/>
  <c r="G2001" i="2"/>
  <c r="G1981" i="2"/>
  <c r="G178" i="2"/>
  <c r="G459" i="2"/>
  <c r="G856" i="2"/>
  <c r="G2211" i="2"/>
  <c r="G1593" i="2"/>
  <c r="G1385" i="2"/>
  <c r="G1030" i="2"/>
  <c r="G2036" i="2"/>
  <c r="G147" i="2"/>
  <c r="G1169" i="2"/>
  <c r="G1576" i="2"/>
  <c r="G859" i="2"/>
  <c r="G1680" i="2"/>
  <c r="G386" i="2"/>
  <c r="G531" i="2"/>
  <c r="G83" i="2"/>
  <c r="G562" i="2"/>
  <c r="G260" i="2"/>
  <c r="G131" i="2"/>
  <c r="G468" i="2"/>
  <c r="G68" i="2"/>
  <c r="G561" i="2"/>
  <c r="G787" i="2"/>
  <c r="G940" i="2"/>
  <c r="G183" i="2"/>
  <c r="G404" i="2"/>
  <c r="G319" i="2"/>
  <c r="G52" i="2"/>
  <c r="G94" i="2"/>
  <c r="G59" i="2"/>
  <c r="G13" i="2"/>
  <c r="G2139" i="2"/>
  <c r="G160" i="2"/>
  <c r="G217" i="2"/>
  <c r="G288" i="2"/>
  <c r="G93" i="2"/>
  <c r="G1867" i="2"/>
  <c r="G118" i="2"/>
  <c r="G32" i="2"/>
  <c r="G14" i="2"/>
  <c r="G295" i="2"/>
  <c r="G1866" i="2"/>
  <c r="G1273" i="2"/>
  <c r="G16" i="2"/>
  <c r="G2331" i="2"/>
  <c r="G2206" i="2"/>
  <c r="G2073" i="2"/>
  <c r="G2305" i="2"/>
  <c r="G1993" i="2"/>
  <c r="G1992" i="2"/>
  <c r="G1966" i="2"/>
  <c r="G2387" i="2"/>
  <c r="G2134" i="2"/>
  <c r="G116" i="2"/>
  <c r="G1553" i="2"/>
  <c r="G91" i="2"/>
  <c r="G171" i="2"/>
  <c r="G200" i="2"/>
  <c r="G42" i="2"/>
  <c r="G1932" i="2"/>
  <c r="G234" i="2"/>
  <c r="G2310" i="2"/>
  <c r="G35" i="2"/>
  <c r="G1048" i="2"/>
  <c r="G439" i="2"/>
  <c r="G2410" i="2"/>
  <c r="G1575" i="2"/>
  <c r="G523" i="2"/>
  <c r="G192" i="2"/>
  <c r="G75" i="2"/>
  <c r="G438" i="2"/>
  <c r="G1148" i="2"/>
  <c r="G107" i="2"/>
  <c r="G948" i="2"/>
  <c r="G700" i="2"/>
  <c r="G30" i="2"/>
  <c r="G280" i="2"/>
  <c r="G197" i="2"/>
  <c r="G58" i="2"/>
  <c r="G218" i="2"/>
  <c r="G2170" i="2"/>
  <c r="G2314" i="2"/>
  <c r="G2332" i="2"/>
  <c r="G1834" i="2"/>
  <c r="G1687" i="2"/>
  <c r="G1956" i="2"/>
  <c r="G109" i="2"/>
  <c r="G495" i="2"/>
  <c r="G914" i="2"/>
  <c r="G474" i="2"/>
  <c r="G161" i="2"/>
  <c r="G450" i="2"/>
  <c r="G1292" i="2"/>
  <c r="G1879" i="2"/>
  <c r="G2173" i="2"/>
  <c r="G1291" i="2"/>
  <c r="G1786" i="2"/>
  <c r="G1620" i="2"/>
  <c r="G2227" i="2"/>
  <c r="G1361" i="2"/>
  <c r="G2060" i="2"/>
  <c r="G695" i="2"/>
  <c r="G614" i="2"/>
  <c r="G23" i="2"/>
  <c r="G2420" i="2"/>
  <c r="G1284" i="2"/>
  <c r="G205" i="2"/>
  <c r="G1150" i="2"/>
  <c r="G773" i="2"/>
  <c r="G820" i="2"/>
  <c r="G1683" i="2"/>
  <c r="G1740" i="2"/>
  <c r="G1859" i="2"/>
  <c r="G437" i="2"/>
  <c r="G1889" i="2"/>
  <c r="G493" i="2"/>
  <c r="G1493" i="2"/>
  <c r="G1646" i="2"/>
  <c r="G755" i="2"/>
  <c r="G1114" i="2"/>
  <c r="G1546" i="2"/>
  <c r="G407" i="2"/>
  <c r="G1863" i="2"/>
  <c r="G1885" i="2"/>
  <c r="G1111" i="2"/>
  <c r="G1467" i="2"/>
  <c r="G1131" i="2"/>
  <c r="G1045" i="2"/>
  <c r="G2258" i="2"/>
  <c r="G2194" i="2"/>
  <c r="G1347" i="2"/>
  <c r="G1110" i="2"/>
  <c r="G1221" i="2"/>
  <c r="G1915" i="2"/>
  <c r="G1798" i="2"/>
  <c r="G1743" i="2"/>
  <c r="G782" i="2"/>
  <c r="G1914" i="2"/>
  <c r="G944" i="2"/>
  <c r="G1814" i="2"/>
  <c r="G759" i="2"/>
  <c r="G289" i="2"/>
  <c r="G1776" i="2"/>
  <c r="G781" i="2"/>
  <c r="G655" i="2"/>
  <c r="G2146" i="2"/>
  <c r="G1466" i="2"/>
  <c r="G2115" i="2"/>
  <c r="G477" i="2"/>
  <c r="G1346" i="2"/>
  <c r="G834" i="2"/>
  <c r="G476" i="2"/>
  <c r="G1387" i="2"/>
  <c r="G1024" i="2"/>
  <c r="G2053" i="2"/>
  <c r="G1771" i="2"/>
  <c r="G1386" i="2"/>
  <c r="G2193" i="2"/>
  <c r="G1723" i="2"/>
  <c r="G274" i="2"/>
  <c r="G1220" i="2"/>
  <c r="G514" i="2"/>
  <c r="G848" i="2"/>
  <c r="G1168" i="2"/>
  <c r="G688" i="2"/>
  <c r="G2196" i="2"/>
  <c r="G1399" i="2"/>
  <c r="G1135" i="2"/>
  <c r="G539" i="2"/>
  <c r="G534" i="2"/>
  <c r="G1320" i="2"/>
  <c r="G651" i="2"/>
  <c r="G657" i="2"/>
  <c r="G461" i="2"/>
  <c r="G219" i="2"/>
  <c r="G1946" i="2"/>
  <c r="G153" i="2"/>
  <c r="G1032" i="2"/>
  <c r="G722" i="2"/>
  <c r="G809" i="2"/>
  <c r="G942" i="2"/>
  <c r="G1945" i="2"/>
  <c r="G358" i="2"/>
  <c r="G1217" i="2"/>
  <c r="G1902" i="2"/>
  <c r="G486" i="2"/>
  <c r="G1886" i="2"/>
  <c r="G990" i="2"/>
  <c r="G1819" i="2"/>
  <c r="G1023" i="2"/>
  <c r="G1085" i="2"/>
  <c r="G1084" i="2"/>
  <c r="G1203" i="2"/>
  <c r="G1807" i="2"/>
  <c r="G1806" i="2"/>
  <c r="G1941" i="2"/>
  <c r="G1339" i="2"/>
  <c r="G1637" i="2"/>
  <c r="G1083" i="2"/>
  <c r="G774" i="2"/>
  <c r="G308" i="2"/>
  <c r="G1603" i="2"/>
  <c r="G1602" i="2"/>
  <c r="G2031" i="2"/>
  <c r="G287" i="2"/>
  <c r="G157" i="2"/>
  <c r="G744" i="2"/>
  <c r="G317" i="2"/>
  <c r="G673" i="2"/>
  <c r="G454" i="2"/>
  <c r="G983" i="2"/>
  <c r="G623" i="2"/>
  <c r="G633" i="2"/>
  <c r="G2030" i="2"/>
  <c r="G934" i="2"/>
  <c r="G2066" i="2"/>
  <c r="G1038" i="2"/>
  <c r="G193" i="2"/>
  <c r="G332" i="2"/>
  <c r="G1817" i="2"/>
  <c r="G1601" i="2"/>
  <c r="G520" i="2"/>
  <c r="G384" i="2"/>
  <c r="G1670" i="2"/>
  <c r="G1508" i="2"/>
  <c r="G1736" i="2"/>
  <c r="G117" i="2"/>
  <c r="G565" i="2"/>
  <c r="G965" i="2"/>
  <c r="G711" i="2"/>
  <c r="G678" i="2"/>
  <c r="G1189" i="2"/>
  <c r="G868" i="2"/>
  <c r="G736" i="2"/>
  <c r="G1696" i="2"/>
  <c r="G1658" i="2"/>
  <c r="G352" i="2"/>
  <c r="G241" i="2"/>
  <c r="G482" i="2"/>
  <c r="G324" i="2"/>
  <c r="G232" i="2"/>
  <c r="G558" i="2"/>
  <c r="G481" i="2"/>
  <c r="G895" i="2"/>
  <c r="G212" i="2"/>
  <c r="G1802" i="2"/>
  <c r="G480" i="2"/>
  <c r="G188" i="2"/>
  <c r="G351" i="2"/>
  <c r="G240" i="2"/>
  <c r="G213" i="2"/>
  <c r="G892" i="2"/>
  <c r="G199" i="2"/>
  <c r="G231" i="2"/>
  <c r="G1384" i="2"/>
  <c r="G951" i="2"/>
  <c r="G1212" i="2"/>
  <c r="G1288" i="2"/>
  <c r="G1216" i="2"/>
  <c r="G529" i="2"/>
  <c r="G165" i="2"/>
  <c r="G360" i="2"/>
  <c r="G151" i="2"/>
  <c r="G747" i="2"/>
  <c r="G185" i="2"/>
  <c r="G964" i="2"/>
  <c r="G502" i="2"/>
  <c r="G958" i="2"/>
  <c r="G1898" i="2"/>
  <c r="G1566" i="2"/>
  <c r="G1002" i="2"/>
  <c r="G1897" i="2"/>
  <c r="G620" i="2"/>
  <c r="G583" i="2"/>
  <c r="G1060" i="2"/>
  <c r="G1408" i="2"/>
  <c r="G1565" i="2"/>
  <c r="G1065" i="2"/>
  <c r="G326" i="2"/>
  <c r="G1627" i="2"/>
  <c r="G1149" i="2"/>
  <c r="G564" i="2"/>
  <c r="G884" i="2"/>
  <c r="G2118" i="2"/>
  <c r="G1653" i="2"/>
  <c r="G1354" i="2"/>
  <c r="G898" i="2"/>
  <c r="G1443" i="2"/>
  <c r="G2084" i="2"/>
  <c r="G470" i="2"/>
  <c r="G1928" i="2"/>
  <c r="G912" i="2"/>
  <c r="G2040" i="2"/>
  <c r="G1616" i="2"/>
  <c r="G1526" i="2"/>
  <c r="G1207" i="2"/>
  <c r="G1665" i="2"/>
  <c r="G897" i="2"/>
  <c r="G967" i="2"/>
  <c r="G596" i="2"/>
  <c r="G582" i="2"/>
  <c r="G1280" i="2"/>
  <c r="G1651" i="2"/>
  <c r="G372" i="2"/>
  <c r="G1056" i="2"/>
  <c r="G1055" i="2"/>
  <c r="G1353" i="2"/>
  <c r="G751" i="2"/>
  <c r="G1419" i="2"/>
  <c r="G1835" i="2"/>
  <c r="G660" i="2"/>
  <c r="G1996" i="2"/>
  <c r="G1655" i="2"/>
  <c r="G2129" i="2"/>
  <c r="G2237" i="2"/>
  <c r="G1787" i="2"/>
  <c r="G1625" i="2"/>
  <c r="G1306" i="2"/>
  <c r="G838" i="2"/>
  <c r="G1192" i="2"/>
  <c r="G282" i="2"/>
  <c r="G86" i="2"/>
  <c r="G225" i="2"/>
  <c r="G1418" i="2"/>
  <c r="G1267" i="2"/>
  <c r="G1719" i="2"/>
  <c r="G2277" i="2"/>
  <c r="G104" i="2"/>
  <c r="G413" i="2"/>
  <c r="G1557" i="2"/>
  <c r="G1503" i="2"/>
  <c r="G1524" i="2"/>
  <c r="G1589" i="2"/>
  <c r="G347" i="2"/>
  <c r="G1200" i="2"/>
  <c r="G2096" i="2"/>
  <c r="G1214" i="2"/>
  <c r="G1510" i="2"/>
  <c r="G1489" i="2"/>
  <c r="G181" i="2"/>
  <c r="G1209" i="2"/>
  <c r="G34" i="2"/>
  <c r="G2353" i="2"/>
  <c r="G2143" i="2"/>
  <c r="G2368" i="2"/>
  <c r="G50" i="2"/>
  <c r="G1881" i="2"/>
  <c r="G1642" i="2"/>
  <c r="G406" i="2"/>
  <c r="G2176" i="2"/>
  <c r="G1523" i="2"/>
  <c r="G2251" i="2"/>
  <c r="G587" i="2"/>
  <c r="G173" i="2"/>
  <c r="G1210" i="2"/>
  <c r="G668" i="2"/>
  <c r="G879" i="2"/>
  <c r="G2329" i="2"/>
  <c r="G142" i="2"/>
  <c r="G209" i="2"/>
  <c r="G535" i="2"/>
  <c r="G143" i="2"/>
  <c r="G1245" i="2"/>
  <c r="G1121" i="2"/>
  <c r="G464" i="2"/>
  <c r="G1305" i="2"/>
  <c r="G418" i="2"/>
  <c r="G1304" i="2"/>
  <c r="G272" i="2"/>
  <c r="G1773" i="2"/>
  <c r="G354" i="2"/>
  <c r="G227" i="2"/>
  <c r="G417" i="2"/>
  <c r="G262" i="2"/>
  <c r="G1365" i="2"/>
  <c r="G1878" i="2"/>
  <c r="G1343" i="2"/>
  <c r="G1641" i="2"/>
  <c r="G800" i="2"/>
  <c r="G264" i="2"/>
  <c r="G265" i="2"/>
  <c r="G1608" i="2"/>
  <c r="G2070" i="2"/>
  <c r="G1564" i="2"/>
  <c r="G2213" i="2"/>
  <c r="G2160" i="2"/>
  <c r="G2087" i="2"/>
  <c r="G345" i="2"/>
  <c r="G249" i="2"/>
  <c r="G47" i="2"/>
  <c r="G89" i="2"/>
  <c r="G135" i="2"/>
  <c r="G96" i="2"/>
  <c r="G71" i="2"/>
  <c r="G1170" i="2"/>
  <c r="G2047" i="2"/>
  <c r="G370" i="2"/>
  <c r="G1303" i="2"/>
  <c r="G1077" i="2"/>
  <c r="G164" i="2"/>
  <c r="G256" i="2"/>
  <c r="G1244" i="2"/>
  <c r="G359" i="2"/>
  <c r="G170" i="2"/>
  <c r="G833" i="2"/>
  <c r="G517" i="2"/>
  <c r="G648" i="2"/>
  <c r="G278" i="2"/>
  <c r="G300" i="2"/>
  <c r="G208" i="2"/>
  <c r="G72" i="2"/>
  <c r="G169" i="2"/>
  <c r="G207" i="2"/>
  <c r="G2389" i="2"/>
  <c r="G22" i="2"/>
  <c r="G2346" i="2"/>
  <c r="G2240" i="2"/>
  <c r="G2202" i="2"/>
  <c r="G2342" i="2"/>
  <c r="G2248" i="2"/>
  <c r="G1076" i="2"/>
  <c r="G103" i="2"/>
  <c r="G2077" i="2"/>
  <c r="G735" i="2"/>
  <c r="G357" i="2"/>
  <c r="G1415" i="2"/>
  <c r="G1414" i="2"/>
  <c r="G528" i="2"/>
  <c r="G100" i="2"/>
  <c r="G327" i="2"/>
  <c r="G1187" i="2"/>
  <c r="G1186" i="2"/>
  <c r="G510" i="2"/>
  <c r="G236" i="2"/>
  <c r="G2291" i="2"/>
  <c r="G73" i="2"/>
  <c r="G750" i="2"/>
  <c r="G1621" i="2"/>
  <c r="G516" i="2"/>
  <c r="G248" i="2"/>
  <c r="G210" i="2"/>
  <c r="G2116" i="2"/>
  <c r="G685" i="2"/>
  <c r="G66" i="2"/>
  <c r="G223" i="2"/>
  <c r="G515" i="2"/>
  <c r="G271" i="2"/>
  <c r="G226" i="2"/>
  <c r="G114" i="2"/>
  <c r="G299" i="2"/>
  <c r="G11" i="2"/>
  <c r="G1078" i="2"/>
  <c r="G632" i="2"/>
  <c r="G1029" i="2"/>
  <c r="G204" i="2"/>
  <c r="G255" i="2"/>
  <c r="G254" i="2"/>
  <c r="G428" i="2"/>
  <c r="G577" i="2"/>
  <c r="G243" i="2"/>
  <c r="G203" i="2"/>
  <c r="G518" i="2"/>
  <c r="G258" i="2"/>
  <c r="G783" i="2"/>
  <c r="G2177" i="2"/>
  <c r="G1910" i="2"/>
  <c r="G2024" i="2"/>
  <c r="G60" i="2"/>
  <c r="G947" i="2"/>
  <c r="G1585" i="2"/>
  <c r="G313" i="2"/>
  <c r="G176" i="2"/>
  <c r="G2002" i="2"/>
  <c r="G1864" i="2"/>
  <c r="G491" i="2"/>
  <c r="G1619" i="2"/>
  <c r="G746" i="2"/>
  <c r="G45" i="2"/>
  <c r="G228" i="2"/>
  <c r="G2123" i="2"/>
  <c r="G669" i="2"/>
  <c r="G216" i="2"/>
  <c r="G220" i="2"/>
  <c r="G2242" i="2"/>
  <c r="G1025" i="2"/>
  <c r="G1688" i="2"/>
  <c r="G1833" i="2"/>
  <c r="G1684" i="2"/>
  <c r="G314" i="2"/>
  <c r="G672" i="2"/>
  <c r="G458" i="2"/>
  <c r="G2281" i="2"/>
  <c r="G304" i="2"/>
  <c r="G369" i="2"/>
  <c r="G680" i="2"/>
  <c r="G368" i="2"/>
  <c r="G508" i="2"/>
  <c r="G2188" i="2"/>
  <c r="G1629" i="2"/>
  <c r="G1799" i="2"/>
  <c r="G1650" i="2"/>
  <c r="G2217" i="2"/>
  <c r="G1756" i="2"/>
  <c r="G1648" i="2"/>
  <c r="G2046" i="2"/>
  <c r="G2075" i="2"/>
  <c r="G725" i="2"/>
  <c r="G1479" i="2"/>
  <c r="G2011" i="2"/>
  <c r="G1764" i="2"/>
  <c r="G1195" i="2"/>
  <c r="G1957" i="2"/>
  <c r="G2220" i="2"/>
  <c r="G1805" i="2"/>
  <c r="G2037" i="2"/>
  <c r="G1256" i="2"/>
  <c r="G1893" i="2"/>
  <c r="G927" i="2"/>
  <c r="G111" i="2"/>
  <c r="G88" i="2"/>
  <c r="G2319" i="2"/>
  <c r="G2304" i="2"/>
  <c r="G112" i="2"/>
  <c r="G211" i="2"/>
  <c r="G29" i="2"/>
  <c r="G261" i="2"/>
  <c r="G2392" i="2"/>
  <c r="G2312" i="2"/>
  <c r="G1796" i="2"/>
  <c r="G2137" i="2"/>
  <c r="G1568" i="2"/>
  <c r="G2226" i="2"/>
  <c r="G2231" i="2"/>
  <c r="G2208" i="2"/>
  <c r="G2230" i="2"/>
  <c r="G2380" i="2"/>
  <c r="G285" i="2"/>
  <c r="G2282" i="2"/>
  <c r="G1587" i="2"/>
  <c r="G2186" i="2"/>
  <c r="G2162" i="2"/>
  <c r="G1609" i="2"/>
  <c r="G2393" i="2"/>
  <c r="G1822" i="2"/>
  <c r="G2128" i="2"/>
  <c r="G2307" i="2"/>
  <c r="G1117" i="2"/>
  <c r="G1804" i="2"/>
  <c r="G2140" i="2"/>
  <c r="G2106" i="2"/>
  <c r="G1895" i="2"/>
  <c r="G2183" i="2"/>
  <c r="G366" i="2"/>
  <c r="G1182" i="2"/>
  <c r="G2216" i="2"/>
  <c r="G1206" i="2"/>
  <c r="G363" i="2"/>
  <c r="G463" i="2"/>
  <c r="G1507" i="2"/>
  <c r="G462" i="2"/>
  <c r="G754" i="2"/>
  <c r="G1606" i="2"/>
  <c r="G548" i="2"/>
  <c r="G1145" i="2"/>
  <c r="G662" i="2"/>
  <c r="G855" i="2"/>
  <c r="G549" i="2"/>
  <c r="G1936" i="2"/>
  <c r="G1007" i="2"/>
  <c r="G729" i="2"/>
  <c r="G1075" i="2"/>
  <c r="G814" i="2"/>
  <c r="G337" i="2"/>
  <c r="G519" i="2"/>
  <c r="G2167" i="2"/>
  <c r="G597" i="2"/>
  <c r="G1026" i="2"/>
  <c r="G154" i="2"/>
  <c r="G1483" i="2"/>
  <c r="G1717" i="2"/>
  <c r="G1317" i="2"/>
  <c r="G540" i="2"/>
  <c r="G591" i="2"/>
  <c r="G612" i="2"/>
  <c r="G465" i="2"/>
  <c r="G1780" i="2"/>
  <c r="G1199" i="2"/>
  <c r="G745" i="2"/>
  <c r="G843" i="2"/>
  <c r="G907" i="2"/>
  <c r="G852" i="2"/>
  <c r="G590" i="2"/>
  <c r="G1310" i="2"/>
  <c r="G611" i="2"/>
  <c r="G1318" i="2"/>
  <c r="G813" i="2"/>
  <c r="G812" i="2"/>
  <c r="G1101" i="2"/>
  <c r="G1067" i="2"/>
  <c r="G1362" i="2"/>
  <c r="G1654" i="2"/>
  <c r="G1198" i="2"/>
  <c r="G1800" i="2"/>
  <c r="G728" i="2"/>
  <c r="G589" i="2"/>
  <c r="G1694" i="2"/>
  <c r="G1082" i="2"/>
  <c r="G2286" i="2"/>
  <c r="G1263" i="2"/>
  <c r="G1197" i="2"/>
  <c r="G765" i="2"/>
  <c r="G696" i="2"/>
  <c r="G1892" i="2"/>
  <c r="G1657" i="2"/>
  <c r="G1196" i="2"/>
  <c r="G1913" i="2"/>
  <c r="G1098" i="2"/>
  <c r="G1369" i="2"/>
  <c r="G1309" i="2"/>
  <c r="G1400" i="2"/>
  <c r="G2078" i="2"/>
  <c r="G1403" i="2"/>
  <c r="G120" i="2"/>
  <c r="G741" i="2"/>
  <c r="G2098" i="2"/>
  <c r="G2032" i="2"/>
  <c r="G799" i="2"/>
  <c r="G238" i="2"/>
  <c r="G1572" i="2"/>
  <c r="G1519" i="2"/>
  <c r="G1731" i="2"/>
  <c r="G1039" i="2"/>
  <c r="G316" i="2"/>
  <c r="G554" i="2"/>
  <c r="G972" i="2"/>
  <c r="G2184" i="2"/>
  <c r="G1742" i="2"/>
  <c r="G699" i="2"/>
  <c r="G935" i="2"/>
  <c r="G2042" i="2"/>
  <c r="G395" i="2"/>
  <c r="G1302" i="2"/>
  <c r="G1301" i="2"/>
  <c r="G1272" i="2"/>
  <c r="G995" i="2"/>
  <c r="G453" i="2"/>
  <c r="G2121" i="2"/>
  <c r="G2017" i="2"/>
  <c r="G644" i="2"/>
  <c r="G1342" i="2"/>
  <c r="G2158" i="2"/>
  <c r="G2091" i="2"/>
  <c r="G1861" i="2"/>
  <c r="G1477" i="2"/>
  <c r="G1630" i="2"/>
  <c r="G1782" i="2"/>
  <c r="G1412" i="2"/>
  <c r="G1784" i="2"/>
  <c r="G1947" i="2"/>
  <c r="G2303" i="2"/>
  <c r="G547" i="2"/>
  <c r="G1722" i="2"/>
  <c r="G1035" i="2"/>
  <c r="G968" i="2"/>
  <c r="G2339" i="2"/>
  <c r="G2409" i="2"/>
  <c r="G2250" i="2"/>
  <c r="G1935" i="2"/>
  <c r="G1901" i="2"/>
  <c r="G771" i="2"/>
  <c r="G2120" i="2"/>
  <c r="G2256" i="2"/>
  <c r="G2376" i="2"/>
  <c r="G2261" i="2"/>
  <c r="G2241" i="2"/>
  <c r="G2358" i="2"/>
  <c r="G2370" i="2"/>
  <c r="G1438" i="2"/>
  <c r="G2016" i="2"/>
  <c r="G1319" i="2"/>
  <c r="G1112" i="2"/>
  <c r="G1134" i="2"/>
  <c r="G102" i="2"/>
  <c r="G694" i="2"/>
  <c r="G900" i="2"/>
  <c r="G2249" i="2"/>
  <c r="G2285" i="2"/>
  <c r="G2419" i="2"/>
  <c r="G2284" i="2"/>
  <c r="G2179" i="2"/>
  <c r="G1070" i="2"/>
  <c r="G311" i="2"/>
  <c r="G1432" i="2"/>
  <c r="G899" i="2"/>
  <c r="G2417" i="2"/>
  <c r="G1600" i="2"/>
  <c r="G2221" i="2"/>
  <c r="G1618" i="2"/>
  <c r="G1413" i="2"/>
  <c r="G1174" i="2"/>
  <c r="G2000" i="2"/>
  <c r="G1173" i="2"/>
  <c r="G1808" i="2"/>
  <c r="G998" i="2"/>
  <c r="G1640" i="2"/>
  <c r="G1071" i="2"/>
  <c r="G1471" i="2"/>
  <c r="G881" i="2"/>
  <c r="G1107" i="2"/>
  <c r="G1549" i="2"/>
  <c r="G1748" i="2"/>
  <c r="G1375" i="2"/>
  <c r="G1261" i="2"/>
  <c r="G159" i="2"/>
  <c r="G1698" i="2"/>
  <c r="G2083" i="2"/>
  <c r="G2283" i="2"/>
  <c r="G1521" i="2"/>
  <c r="G318" i="2"/>
  <c r="G80" i="2"/>
  <c r="G425" i="2"/>
  <c r="G485" i="2"/>
  <c r="G1019" i="2"/>
  <c r="G391" i="2"/>
  <c r="G2092" i="2"/>
  <c r="G222" i="2"/>
  <c r="G1853" i="2"/>
  <c r="G841" i="2"/>
  <c r="G500" i="2"/>
  <c r="G2272" i="2"/>
  <c r="G1795" i="2"/>
  <c r="G1475" i="2"/>
  <c r="G163" i="2"/>
  <c r="G343" i="2"/>
  <c r="G277" i="2"/>
  <c r="G1498" i="2"/>
  <c r="G1852" i="2"/>
  <c r="G1383" i="2"/>
  <c r="G2082" i="2"/>
  <c r="G1749" i="2"/>
  <c r="G2416" i="2"/>
  <c r="G26" i="2"/>
  <c r="G2408" i="2"/>
  <c r="G2395" i="2"/>
  <c r="G17" i="2"/>
  <c r="G595" i="2"/>
  <c r="G1252" i="2"/>
  <c r="G69" i="2"/>
  <c r="G664" i="2"/>
  <c r="G108" i="2"/>
  <c r="G471" i="2"/>
  <c r="G1178" i="2"/>
  <c r="G594" i="2"/>
  <c r="G2352" i="2"/>
  <c r="G714" i="2"/>
  <c r="G1109" i="2"/>
  <c r="G737" i="2"/>
  <c r="G936" i="2"/>
  <c r="G1571" i="2"/>
  <c r="G2045" i="2"/>
  <c r="G1639" i="2"/>
  <c r="G444" i="2"/>
  <c r="G1509" i="2"/>
  <c r="G679" i="2"/>
  <c r="G1155" i="2"/>
  <c r="G1528" i="2"/>
  <c r="G1108" i="2"/>
  <c r="G689" i="2"/>
  <c r="G910" i="2"/>
  <c r="G1224" i="2"/>
  <c r="G909" i="2"/>
  <c r="G1154" i="2"/>
  <c r="G570" i="2"/>
  <c r="G1428" i="2"/>
  <c r="G1370" i="2"/>
  <c r="G776" i="2"/>
  <c r="G2185" i="2"/>
  <c r="G1105" i="2"/>
  <c r="G1190" i="2"/>
  <c r="G224" i="2"/>
  <c r="G876" i="2"/>
  <c r="G1181" i="2"/>
  <c r="G522" i="2"/>
  <c r="G1779" i="2"/>
  <c r="G233" i="2"/>
  <c r="G1903" i="2"/>
  <c r="G259" i="2"/>
  <c r="G830" i="2"/>
  <c r="G1052" i="2"/>
  <c r="G1012" i="2"/>
  <c r="G1300" i="2"/>
  <c r="G817" i="2"/>
  <c r="G772" i="2"/>
  <c r="G653" i="2"/>
  <c r="G1407" i="2"/>
  <c r="G831" i="2"/>
  <c r="G1753" i="2"/>
  <c r="G733" i="2"/>
  <c r="G637" i="2"/>
  <c r="G720" i="2"/>
  <c r="G1907" i="2"/>
  <c r="G1324" i="2"/>
  <c r="G373" i="2"/>
  <c r="G816" i="2"/>
  <c r="G1511" i="2"/>
  <c r="G1845" i="2"/>
  <c r="G1724" i="2"/>
  <c r="G2152" i="2"/>
  <c r="G1335" i="2"/>
  <c r="G1424" i="2"/>
  <c r="G2215" i="2"/>
  <c r="G1180" i="2"/>
  <c r="G1584" i="2"/>
  <c r="G1704" i="2"/>
  <c r="G2061" i="2"/>
  <c r="G1937" i="2"/>
  <c r="G2112" i="2"/>
  <c r="G1423" i="2"/>
  <c r="G802" i="2"/>
  <c r="G1588" i="2"/>
  <c r="G2052" i="2"/>
  <c r="G1219" i="2"/>
  <c r="G1371" i="2"/>
  <c r="G1741" i="2"/>
  <c r="G1900" i="2"/>
  <c r="G2178" i="2"/>
  <c r="G1457" i="2"/>
  <c r="G1285" i="2"/>
  <c r="G1484" i="2"/>
  <c r="G1344" i="2"/>
  <c r="G1716" i="2"/>
  <c r="G1090" i="2"/>
  <c r="G1266" i="2"/>
  <c r="G1838" i="2"/>
  <c r="G1810" i="2"/>
  <c r="G2051" i="2"/>
  <c r="G640" i="2"/>
  <c r="G1643" i="2"/>
  <c r="G849" i="2"/>
  <c r="G953" i="2"/>
  <c r="G1422" i="2"/>
  <c r="G1837" i="2"/>
  <c r="G1040" i="2"/>
  <c r="G1097" i="2"/>
  <c r="G1541" i="2"/>
  <c r="G1715" i="2"/>
  <c r="G1486" i="2"/>
  <c r="G1378" i="2"/>
  <c r="G1578" i="2"/>
  <c r="G1208" i="2"/>
  <c r="G1130" i="2"/>
  <c r="G1540" i="2"/>
  <c r="G1096" i="2"/>
  <c r="G1278" i="2"/>
  <c r="G1577" i="2"/>
  <c r="G2059" i="2"/>
  <c r="G1744" i="2"/>
  <c r="G984" i="2"/>
  <c r="G1931" i="2"/>
  <c r="G1930" i="2"/>
  <c r="G1316" i="2"/>
  <c r="G1825" i="2"/>
  <c r="G1458" i="2"/>
  <c r="G1813" i="2"/>
  <c r="G908" i="2"/>
  <c r="G778" i="2"/>
  <c r="G779" i="2"/>
  <c r="G1991" i="2"/>
  <c r="G46" i="2"/>
  <c r="G1429" i="2"/>
  <c r="G641" i="2"/>
  <c r="G752" i="2"/>
  <c r="G1427" i="2"/>
  <c r="G1828" i="2"/>
  <c r="G64" i="2"/>
  <c r="G2090" i="2"/>
  <c r="G977" i="2"/>
  <c r="G1750" i="2"/>
  <c r="G2138" i="2"/>
  <c r="G1001" i="2"/>
  <c r="G1791" i="2"/>
  <c r="G538" i="2"/>
  <c r="G667" i="2"/>
  <c r="G2039" i="2"/>
  <c r="G1663" i="2"/>
  <c r="G1877" i="2"/>
  <c r="G1862" i="2"/>
  <c r="G1880" i="2"/>
  <c r="G1785" i="2"/>
  <c r="G2072" i="2"/>
  <c r="G2107" i="2"/>
  <c r="G2071" i="2"/>
  <c r="G2161" i="2"/>
  <c r="G2103" i="2"/>
  <c r="G1951" i="2"/>
  <c r="G2109" i="2"/>
  <c r="G1662" i="2"/>
  <c r="G127" i="2"/>
  <c r="G3" i="2"/>
  <c r="G2235" i="2"/>
  <c r="G874" i="2"/>
  <c r="G2095" i="2"/>
  <c r="G1614" i="2"/>
  <c r="G1373" i="2"/>
  <c r="G857" i="2"/>
  <c r="G1276" i="2"/>
  <c r="G2255" i="2"/>
  <c r="G2398" i="2"/>
  <c r="G2411" i="2"/>
  <c r="G433" i="2"/>
  <c r="G1896" i="2"/>
  <c r="G2057" i="2"/>
  <c r="G2182" i="2"/>
  <c r="G1990" i="2"/>
  <c r="G244" i="2"/>
  <c r="G383" i="2"/>
  <c r="G2209" i="2"/>
  <c r="G1815" i="2"/>
  <c r="G382" i="2"/>
  <c r="G162" i="2"/>
  <c r="G1518" i="2"/>
  <c r="G1527" i="2"/>
  <c r="G92" i="2"/>
  <c r="G54" i="2"/>
  <c r="G922" i="2"/>
  <c r="G2157" i="2"/>
  <c r="G1656" i="2"/>
  <c r="G1439" i="2"/>
  <c r="G842" i="2"/>
  <c r="G869" i="2"/>
  <c r="G609" i="2"/>
  <c r="G788" i="2"/>
  <c r="G1617" i="2"/>
  <c r="G1287" i="2"/>
  <c r="G1449" i="2"/>
  <c r="G1701" i="2"/>
  <c r="G1448" i="2"/>
  <c r="G9" i="2"/>
  <c r="G1382" i="2"/>
  <c r="G1770" i="2"/>
  <c r="G1842" i="2"/>
  <c r="G441" i="2"/>
  <c r="G2330" i="2"/>
  <c r="G1404" i="2"/>
  <c r="G1476" i="2"/>
  <c r="G1461" i="2"/>
  <c r="G1360" i="2"/>
  <c r="G1156" i="2"/>
  <c r="G2308" i="2"/>
  <c r="G2294" i="2"/>
  <c r="G175" i="2"/>
  <c r="G1624" i="2"/>
  <c r="G1265" i="2"/>
  <c r="G2005" i="2"/>
  <c r="G309" i="2"/>
  <c r="G1561" i="2"/>
  <c r="G1326" i="2"/>
  <c r="G1446" i="2"/>
  <c r="G1714" i="2"/>
  <c r="G1095" i="2"/>
  <c r="G1532" i="2"/>
  <c r="G1202" i="2"/>
  <c r="G2386" i="2"/>
  <c r="G2381" i="2"/>
  <c r="G2341" i="2"/>
  <c r="G2391" i="2"/>
  <c r="G2340" i="2"/>
  <c r="G2388" i="2"/>
  <c r="G2385" i="2"/>
  <c r="G2383" i="2"/>
  <c r="G2379" i="2"/>
  <c r="G2354" i="2"/>
  <c r="G2374" i="2"/>
  <c r="G2413" i="2"/>
  <c r="G2404" i="2"/>
  <c r="G2351" i="2"/>
  <c r="G2373" i="2"/>
  <c r="G2375" i="2"/>
  <c r="G2359" i="2"/>
  <c r="G2372" i="2"/>
  <c r="G2371" i="2"/>
  <c r="G2356" i="2"/>
  <c r="G2334" i="2"/>
  <c r="G2400" i="2"/>
  <c r="G1965" i="2"/>
  <c r="G2013" i="2"/>
  <c r="G1989" i="2"/>
  <c r="G1988" i="2"/>
  <c r="G2008" i="2"/>
  <c r="G2007" i="2"/>
  <c r="G1949" i="2"/>
  <c r="G2056" i="2"/>
  <c r="G2271" i="2"/>
  <c r="G2326" i="2"/>
  <c r="G1856" i="2"/>
  <c r="G1964" i="2"/>
  <c r="G2317" i="2"/>
  <c r="G2325" i="2"/>
  <c r="G2377" i="2"/>
  <c r="G1987" i="2"/>
  <c r="G2225" i="2"/>
  <c r="G507" i="2"/>
  <c r="G1409" i="2"/>
  <c r="G1844" i="2"/>
  <c r="G826" i="2"/>
  <c r="G1974" i="2"/>
  <c r="G2069" i="2"/>
  <c r="G890" i="2"/>
  <c r="G1826" i="2"/>
  <c r="G1390" i="2"/>
  <c r="G2026" i="2"/>
  <c r="G1185" i="2"/>
  <c r="G994" i="2"/>
  <c r="G1481" i="2"/>
  <c r="G1057" i="2"/>
  <c r="G506" i="2"/>
  <c r="G525" i="2"/>
  <c r="G1548" i="2"/>
  <c r="G402" i="2"/>
  <c r="G1502" i="2"/>
  <c r="G1389" i="2"/>
  <c r="G889" i="2"/>
  <c r="G1184" i="2"/>
  <c r="G1501" i="2"/>
  <c r="G473" i="2"/>
  <c r="G1973" i="2"/>
  <c r="G1327" i="2"/>
  <c r="G993" i="2"/>
  <c r="G452" i="2"/>
  <c r="G970" i="2"/>
  <c r="G432" i="2"/>
  <c r="G1297" i="2"/>
  <c r="G1480" i="2"/>
  <c r="G1313" i="2"/>
  <c r="G1686" i="2"/>
  <c r="G1644" i="2"/>
  <c r="G888" i="2"/>
  <c r="G712" i="2"/>
  <c r="G1685" i="2"/>
  <c r="G1218" i="2"/>
  <c r="G999" i="2"/>
  <c r="G2130" i="2"/>
  <c r="G1102" i="2"/>
  <c r="G76" i="2"/>
  <c r="G334" i="2"/>
  <c r="G1556" i="2"/>
  <c r="G1555" i="2"/>
  <c r="G1179" i="2"/>
  <c r="G250" i="2"/>
  <c r="G2362" i="2"/>
  <c r="G1259" i="2"/>
  <c r="G37" i="2"/>
  <c r="G654" i="2"/>
  <c r="G12" i="2"/>
  <c r="G2" i="2"/>
  <c r="G141" i="2"/>
  <c r="G566" i="2"/>
  <c r="G1772" i="2"/>
  <c r="G1763" i="2"/>
  <c r="G1137" i="2"/>
  <c r="G931" i="2"/>
  <c r="G631" i="2"/>
  <c r="G937" i="2"/>
  <c r="G298" i="2"/>
  <c r="G734" i="2"/>
  <c r="G399" i="2"/>
  <c r="G634" i="2"/>
  <c r="G1334" i="2"/>
  <c r="G933" i="2"/>
  <c r="G1394" i="2"/>
  <c r="G996" i="2"/>
  <c r="G2239" i="2"/>
  <c r="G1018" i="2"/>
  <c r="G251" i="2"/>
  <c r="G297" i="2"/>
  <c r="G1253" i="2"/>
  <c r="G451" i="2"/>
  <c r="G819" i="2"/>
  <c r="G536" i="2"/>
  <c r="G1827" i="2"/>
  <c r="G1454" i="2"/>
  <c r="G560" i="2"/>
  <c r="G186" i="2"/>
  <c r="G1068" i="2"/>
  <c r="G1766" i="2"/>
  <c r="G469" i="2"/>
  <c r="G237" i="2"/>
  <c r="G195" i="2"/>
  <c r="G77" i="2"/>
  <c r="G201" i="2"/>
  <c r="G194" i="2"/>
  <c r="G348" i="2"/>
  <c r="G505" i="2"/>
  <c r="G2151" i="2"/>
  <c r="G832" i="2"/>
  <c r="G2100" i="2"/>
  <c r="G424" i="2"/>
  <c r="G494" i="2"/>
  <c r="G1143" i="2"/>
  <c r="G434" i="2"/>
  <c r="G1333" i="2"/>
  <c r="G2189" i="2"/>
  <c r="G870" i="2"/>
  <c r="G492" i="2"/>
  <c r="G2117" i="2"/>
  <c r="G568" i="2"/>
  <c r="G389" i="2"/>
  <c r="G1258" i="2"/>
  <c r="G1829" i="2"/>
  <c r="G268" i="2"/>
  <c r="G1517" i="2"/>
  <c r="G705" i="2"/>
  <c r="G1971" i="2"/>
  <c r="G1709" i="2"/>
  <c r="G1916" i="2"/>
  <c r="G2200" i="2"/>
  <c r="G1235" i="2"/>
  <c r="G803" i="2"/>
  <c r="G292" i="2"/>
  <c r="G2131" i="2"/>
  <c r="G652" i="2"/>
  <c r="G128" i="2"/>
  <c r="G1495" i="2"/>
  <c r="G2150" i="2"/>
  <c r="G1909" i="2"/>
  <c r="G887" i="2"/>
  <c r="G1908" i="2"/>
  <c r="G180" i="2"/>
  <c r="G681" i="2"/>
  <c r="G1940" i="2"/>
  <c r="G798" i="2"/>
  <c r="G145" i="2"/>
  <c r="G138" i="2"/>
  <c r="G797" i="2"/>
  <c r="G155" i="2"/>
  <c r="G36" i="2"/>
  <c r="G1865" i="2"/>
  <c r="G1332" i="2"/>
  <c r="G739" i="2"/>
  <c r="G2055" i="2"/>
  <c r="G49" i="2"/>
  <c r="G2023" i="2"/>
  <c r="G777" i="2"/>
  <c r="G174" i="2"/>
  <c r="G928" i="2"/>
  <c r="G1632" i="2"/>
  <c r="G1406" i="2"/>
  <c r="G1455" i="2"/>
  <c r="G1167" i="2"/>
  <c r="G2029" i="2"/>
  <c r="G1729" i="2"/>
  <c r="G1876" i="2"/>
  <c r="G2133" i="2"/>
  <c r="G2006" i="2"/>
  <c r="G1980" i="2"/>
  <c r="G1986" i="2"/>
  <c r="G2041" i="2"/>
  <c r="G2114" i="2"/>
  <c r="G2172" i="2"/>
  <c r="G1985" i="2"/>
  <c r="G2149" i="2"/>
  <c r="G2244" i="2"/>
  <c r="G2224" i="2"/>
  <c r="G8" i="2"/>
  <c r="G7" i="2"/>
  <c r="G1290" i="2"/>
  <c r="G2324" i="2"/>
  <c r="G2288" i="2"/>
  <c r="G2212" i="2"/>
  <c r="G2243" i="2"/>
  <c r="G2293" i="2"/>
  <c r="G2280" i="2"/>
  <c r="G2290" i="2"/>
  <c r="G2257" i="2"/>
  <c r="G2287" i="2"/>
  <c r="G2397" i="2"/>
  <c r="G2265" i="2"/>
  <c r="G2361" i="2"/>
  <c r="G2399" i="2"/>
  <c r="G2369" i="2"/>
  <c r="G2338" i="2"/>
  <c r="G2350" i="2"/>
  <c r="G2360" i="2"/>
  <c r="G2378" i="2"/>
  <c r="G2366" i="2"/>
  <c r="G2327" i="2"/>
  <c r="G2298" i="2"/>
  <c r="G2318" i="2"/>
  <c r="G2315" i="2"/>
  <c r="G2316" i="2"/>
  <c r="G2337" i="2"/>
  <c r="G2302" i="2"/>
  <c r="G2333" i="2"/>
  <c r="G2336" i="2"/>
  <c r="G2270" i="2"/>
  <c r="G2301" i="2"/>
  <c r="G2349" i="2"/>
  <c r="G2382" i="2"/>
  <c r="G2394" i="2"/>
  <c r="G2357" i="2"/>
  <c r="G2412" i="2"/>
  <c r="G796" i="2"/>
  <c r="G427" i="2"/>
  <c r="G950" i="2"/>
  <c r="G1426" i="2"/>
  <c r="G390" i="2"/>
  <c r="G2264" i="2"/>
  <c r="G2300" i="2"/>
  <c r="G2406" i="2"/>
  <c r="G2396" i="2"/>
  <c r="G2169" i="2"/>
  <c r="G543" i="2"/>
  <c r="G2246" i="2"/>
  <c r="G1944" i="2"/>
  <c r="G374" i="2"/>
  <c r="G499" i="2"/>
  <c r="G78" i="2"/>
  <c r="G1323" i="2"/>
  <c r="G1322" i="2"/>
  <c r="G2102" i="2"/>
  <c r="G1836" i="2"/>
  <c r="G269" i="2"/>
  <c r="G2154" i="2"/>
  <c r="G530" i="2"/>
  <c r="G245" i="2"/>
  <c r="G187" i="2"/>
  <c r="G167" i="2"/>
  <c r="G501" i="2"/>
  <c r="G290" i="2"/>
  <c r="G1583" i="2"/>
  <c r="G918" i="2"/>
  <c r="G27" i="2"/>
  <c r="G166" i="2"/>
  <c r="G61" i="2"/>
  <c r="G148" i="2"/>
  <c r="G1233" i="2"/>
  <c r="G284" i="2"/>
  <c r="G713" i="2"/>
  <c r="G82" i="2"/>
  <c r="G48" i="2"/>
  <c r="G410" i="2"/>
  <c r="G619" i="2"/>
  <c r="G1307" i="2"/>
  <c r="G283" i="2"/>
  <c r="G1118" i="2"/>
  <c r="G144" i="2"/>
  <c r="G2181" i="2"/>
  <c r="G706" i="2"/>
  <c r="G2093" i="2"/>
  <c r="G1847" i="2"/>
  <c r="G1934" i="2"/>
  <c r="G880" i="2"/>
  <c r="G1875" i="2"/>
  <c r="G1846" i="2"/>
  <c r="G1274" i="2"/>
  <c r="G2063" i="2"/>
  <c r="G1882" i="2"/>
  <c r="G656" i="2"/>
  <c r="G1247" i="2"/>
  <c r="G1293" i="2"/>
  <c r="G512" i="2"/>
  <c r="G2048" i="2"/>
  <c r="G1783" i="2"/>
  <c r="G1381" i="2"/>
  <c r="G56" i="2"/>
  <c r="G1357" i="2"/>
  <c r="G1560" i="2"/>
  <c r="G1551" i="2"/>
  <c r="G1445" i="2"/>
  <c r="G1158" i="2"/>
  <c r="G1227" i="2"/>
  <c r="G674" i="2"/>
  <c r="G724" i="2"/>
  <c r="G703" i="2"/>
  <c r="G1255" i="2"/>
  <c r="G1254" i="2"/>
  <c r="G792" i="2"/>
  <c r="G415" i="2"/>
  <c r="G341" i="2"/>
  <c r="G1849" i="2"/>
  <c r="G1231" i="2"/>
  <c r="G553" i="2"/>
  <c r="G753" i="2"/>
  <c r="G1226" i="2"/>
  <c r="G1465" i="2"/>
  <c r="G182" i="2"/>
  <c r="G1921" i="2"/>
  <c r="G1676" i="2"/>
  <c r="G1675" i="2"/>
  <c r="G1674" i="2"/>
  <c r="G375" i="2"/>
  <c r="G414" i="2"/>
  <c r="G1581" i="2"/>
  <c r="G552" i="2"/>
  <c r="G1628" i="2"/>
  <c r="G340" i="2"/>
  <c r="G1281" i="2"/>
  <c r="G1037" i="2"/>
  <c r="G2156" i="2"/>
  <c r="G1848" i="2"/>
  <c r="G702" i="2"/>
  <c r="G1464" i="2"/>
  <c r="G1594" i="2"/>
  <c r="G1920" i="2"/>
  <c r="G1919" i="2"/>
  <c r="G2015" i="2"/>
  <c r="G1580" i="2"/>
  <c r="G1234" i="2"/>
  <c r="G805" i="2"/>
  <c r="G1645" i="2"/>
  <c r="G328" i="2"/>
  <c r="G526" i="2"/>
  <c r="G1762" i="2"/>
  <c r="G643" i="2"/>
  <c r="G339" i="2"/>
  <c r="G905" i="2"/>
  <c r="G846" i="2"/>
  <c r="G1490" i="2"/>
  <c r="G961" i="2"/>
  <c r="G488" i="2"/>
  <c r="G791" i="2"/>
  <c r="G2297" i="2"/>
  <c r="G701" i="2"/>
  <c r="G1615" i="2"/>
  <c r="G551" i="2"/>
  <c r="G1116" i="2"/>
  <c r="G904" i="2"/>
  <c r="G845" i="2"/>
  <c r="G293" i="2"/>
  <c r="G1355" i="2"/>
  <c r="G338" i="2"/>
  <c r="G903" i="2"/>
  <c r="G302" i="2"/>
  <c r="G1225" i="2"/>
  <c r="G1718" i="2"/>
  <c r="G1015" i="2"/>
  <c r="G1081" i="2"/>
  <c r="G1349" i="2"/>
  <c r="G460" i="2"/>
  <c r="G1673" i="2"/>
  <c r="G1348" i="2"/>
  <c r="G1761" i="2"/>
  <c r="G1760" i="2"/>
  <c r="G1672" i="2"/>
  <c r="G621" i="2"/>
  <c r="G1671" i="2"/>
  <c r="G960" i="2"/>
  <c r="G1411" i="2"/>
  <c r="G1127" i="2"/>
  <c r="G487" i="2"/>
  <c r="G760" i="2"/>
  <c r="G726" i="2"/>
  <c r="G902" i="2"/>
  <c r="G790" i="2"/>
  <c r="G1014" i="2"/>
  <c r="G1500" i="2"/>
  <c r="G603" i="2"/>
  <c r="G355" i="2"/>
  <c r="G941" i="2"/>
  <c r="G466" i="2"/>
  <c r="G676" i="2"/>
  <c r="G1230" i="2"/>
  <c r="G1051" i="2"/>
  <c r="G97" i="2"/>
  <c r="G642" i="2"/>
  <c r="G275" i="2"/>
  <c r="G503" i="2"/>
  <c r="G196" i="2"/>
  <c r="G1463" i="2"/>
  <c r="G1462" i="2"/>
  <c r="G252" i="2"/>
  <c r="G301" i="2"/>
  <c r="G550" i="2"/>
  <c r="G789" i="2"/>
  <c r="G1998" i="2"/>
  <c r="G1710" i="2"/>
  <c r="G1759" i="2"/>
  <c r="G572" i="2"/>
  <c r="G1152" i="2"/>
  <c r="G835" i="2"/>
  <c r="G1888" i="2"/>
  <c r="G322" i="2"/>
  <c r="G1401" i="2"/>
  <c r="G544" i="2"/>
  <c r="G920" i="2"/>
  <c r="G2028" i="2"/>
  <c r="G1635" i="2"/>
  <c r="G742" i="2"/>
  <c r="G496" i="2"/>
  <c r="G1634" i="2"/>
  <c r="G579" i="2"/>
  <c r="G969" i="2"/>
  <c r="G1733" i="2"/>
  <c r="G344" i="2"/>
  <c r="G1732" i="2"/>
  <c r="G1558" i="2"/>
  <c r="G1151" i="2"/>
  <c r="G1883" i="2"/>
  <c r="G1543" i="2"/>
  <c r="G405" i="2"/>
  <c r="G906" i="2"/>
  <c r="G618" i="2"/>
  <c r="G67" i="2"/>
  <c r="G321" i="2"/>
  <c r="G617" i="2"/>
  <c r="G1050" i="2"/>
  <c r="G1563" i="2"/>
  <c r="G401" i="2"/>
  <c r="G1296" i="2"/>
  <c r="G1295" i="2"/>
  <c r="G769" i="2"/>
  <c r="G974" i="2"/>
  <c r="G1599" i="2"/>
  <c r="G1330" i="2"/>
  <c r="G527" i="2"/>
  <c r="G616" i="2"/>
  <c r="G1843" i="2"/>
  <c r="G946" i="2"/>
  <c r="G693" i="2"/>
  <c r="G1125" i="2"/>
  <c r="G886" i="2"/>
  <c r="G992" i="2"/>
  <c r="G1679" i="2"/>
  <c r="G1066" i="2"/>
  <c r="G1294" i="2"/>
  <c r="G364" i="2"/>
  <c r="G646" i="2"/>
  <c r="G719" i="2"/>
  <c r="G1113" i="2"/>
  <c r="G1447" i="2"/>
  <c r="G718" i="2"/>
  <c r="G1147" i="2"/>
  <c r="G973" i="2"/>
  <c r="G1146" i="2"/>
  <c r="G740" i="2"/>
  <c r="G1028" i="2"/>
  <c r="G443" i="2"/>
  <c r="G795" i="2"/>
  <c r="G645" i="2"/>
  <c r="G281" i="2"/>
  <c r="G732" i="2"/>
  <c r="G1177" i="2"/>
  <c r="G731" i="2"/>
  <c r="G1870" i="2"/>
  <c r="G1999" i="2"/>
  <c r="G1452" i="2"/>
  <c r="G137" i="2"/>
  <c r="G396" i="2"/>
  <c r="G2166" i="2"/>
  <c r="G2219" i="2"/>
  <c r="G1570" i="2"/>
  <c r="G715" i="2"/>
  <c r="G1379" i="2"/>
  <c r="G875" i="2"/>
  <c r="G1232" i="2"/>
  <c r="G1664" i="2"/>
  <c r="G1204" i="2"/>
  <c r="G1547" i="2"/>
  <c r="G1325" i="2"/>
  <c r="G1735" i="2"/>
  <c r="G917" i="2"/>
  <c r="G916" i="2"/>
  <c r="G1487" i="2"/>
  <c r="G1228" i="2"/>
  <c r="G573" i="2"/>
  <c r="G2263" i="2"/>
  <c r="G608" i="2"/>
  <c r="G2012" i="2"/>
  <c r="G2222" i="2"/>
  <c r="G1020" i="2"/>
  <c r="G828" i="2"/>
  <c r="G1104" i="2"/>
  <c r="G1000" i="2"/>
  <c r="G2273" i="2"/>
  <c r="G1363" i="2"/>
  <c r="G1626" i="2"/>
  <c r="G2085" i="2"/>
  <c r="G1820" i="2"/>
  <c r="G2180" i="2"/>
  <c r="G1854" i="2"/>
  <c r="G445" i="2"/>
  <c r="G1961" i="2"/>
  <c r="G1652" i="2"/>
  <c r="G785" i="2"/>
  <c r="G1093" i="2"/>
  <c r="G1972" i="2"/>
  <c r="G1236" i="2"/>
  <c r="G913" i="2"/>
  <c r="G1703" i="2"/>
  <c r="G1823" i="2"/>
  <c r="G926" i="2"/>
  <c r="G1515" i="2"/>
  <c r="G2079" i="2"/>
  <c r="G1257" i="2"/>
  <c r="G630" i="2"/>
  <c r="G1021" i="2"/>
  <c r="G1491" i="2"/>
  <c r="G1380" i="2"/>
  <c r="G2004" i="2"/>
  <c r="G1960" i="2"/>
  <c r="G786" i="2"/>
  <c r="G1912" i="2"/>
  <c r="G748" i="2"/>
  <c r="G1569" i="2"/>
  <c r="G1926" i="2"/>
  <c r="G952" i="2"/>
  <c r="G962" i="2"/>
  <c r="G1891" i="2"/>
  <c r="G1444" i="2"/>
  <c r="G1707" i="2"/>
  <c r="G580" i="2"/>
  <c r="G1064" i="2"/>
  <c r="G478" i="2"/>
  <c r="G1955" i="2"/>
  <c r="G873" i="2"/>
  <c r="G675" i="2"/>
  <c r="G546" i="2"/>
  <c r="G1275" i="2"/>
  <c r="G1277" i="2"/>
  <c r="G2074" i="2"/>
  <c r="G1157" i="2"/>
  <c r="G1884" i="2"/>
  <c r="G1755" i="2"/>
  <c r="G1809" i="2"/>
  <c r="G2238" i="2"/>
  <c r="G2122" i="2"/>
  <c r="G1978" i="2"/>
  <c r="G1044" i="2"/>
  <c r="G1072" i="2"/>
  <c r="G1410" i="2"/>
  <c r="G1647" i="2"/>
  <c r="G331" i="2"/>
  <c r="G2019" i="2"/>
  <c r="G1530" i="2"/>
  <c r="G1567" i="2"/>
  <c r="G1377" i="2"/>
  <c r="G615" i="2"/>
  <c r="G839" i="2"/>
  <c r="G426" i="2"/>
  <c r="G379" i="2"/>
  <c r="G423" i="2"/>
  <c r="G635" i="2"/>
  <c r="G378" i="2"/>
  <c r="G416" i="2"/>
  <c r="G600" i="2"/>
  <c r="G467" i="2"/>
  <c r="G422" i="2"/>
  <c r="G808" i="2"/>
  <c r="G822" i="2"/>
  <c r="G421" i="2"/>
  <c r="G377" i="2"/>
  <c r="G420" i="2"/>
  <c r="G730" i="2"/>
  <c r="G457" i="2"/>
  <c r="G770" i="2"/>
  <c r="G815" i="2"/>
  <c r="G1959" i="2"/>
  <c r="G1119" i="2"/>
  <c r="G604" i="2"/>
  <c r="G1271" i="2"/>
  <c r="G997" i="2"/>
  <c r="G537" i="2"/>
  <c r="G671" i="2"/>
  <c r="G683" i="2"/>
  <c r="G1079" i="2"/>
  <c r="G1590" i="2"/>
  <c r="G1754" i="2"/>
  <c r="G784" i="2"/>
  <c r="G871" i="2"/>
  <c r="G978" i="2"/>
  <c r="G397" i="2"/>
  <c r="G1175" i="2"/>
  <c r="G704" i="2"/>
  <c r="G2253" i="2"/>
  <c r="G1832" i="2"/>
  <c r="G2198" i="2"/>
  <c r="G1374" i="2"/>
  <c r="G2049" i="2"/>
  <c r="G1812" i="2"/>
  <c r="G1994" i="2"/>
  <c r="G1269" i="2"/>
  <c r="G1289" i="2"/>
  <c r="G1623" i="2"/>
  <c r="G2054" i="2"/>
  <c r="G1938" i="2"/>
  <c r="G1818" i="2"/>
  <c r="G2113" i="2"/>
  <c r="G780" i="2"/>
  <c r="G1970" i="2"/>
  <c r="G1868" i="2"/>
  <c r="G807" i="2"/>
  <c r="G2099" i="2"/>
  <c r="G365" i="2"/>
  <c r="G606" i="2"/>
  <c r="G581" i="2"/>
  <c r="G1579" i="2"/>
  <c r="G2144" i="2"/>
  <c r="G858" i="2"/>
  <c r="G1728" i="2"/>
  <c r="G1950" i="2"/>
  <c r="G991" i="2"/>
  <c r="G971" i="2"/>
  <c r="G1727" i="2"/>
  <c r="G896" i="2"/>
  <c r="G1682" i="2"/>
  <c r="G939" i="2"/>
  <c r="G533" i="2"/>
  <c r="G938" i="2"/>
  <c r="G866" i="2"/>
  <c r="G2171" i="2"/>
  <c r="G1831" i="2"/>
  <c r="G1752" i="2"/>
  <c r="G806" i="2"/>
  <c r="G629" i="2"/>
  <c r="G1166" i="2"/>
  <c r="G2142" i="2"/>
  <c r="G2141" i="2"/>
  <c r="G1450" i="2"/>
  <c r="G1100" i="2"/>
  <c r="G1769" i="2"/>
  <c r="G1430" i="2"/>
  <c r="G1165" i="2"/>
  <c r="G1768" i="2"/>
  <c r="G1550" i="2"/>
  <c r="G1669" i="2"/>
  <c r="G1794" i="2"/>
  <c r="G1061" i="2"/>
  <c r="G1816" i="2"/>
  <c r="G682" i="2"/>
  <c r="G1948" i="2"/>
  <c r="G915" i="2"/>
  <c r="G1516" i="2"/>
  <c r="G333" i="2"/>
  <c r="G1031" i="2"/>
  <c r="G1739" i="2"/>
  <c r="G1911" i="2"/>
  <c r="G1539" i="2"/>
  <c r="G1745" i="2"/>
  <c r="G1251" i="2"/>
  <c r="G1092" i="2"/>
  <c r="G1706" i="2"/>
  <c r="G607" i="2"/>
  <c r="G2165" i="2"/>
  <c r="G636" i="2"/>
  <c r="G1103" i="2"/>
  <c r="G2010" i="2"/>
  <c r="G1538" i="2"/>
  <c r="G738" i="2"/>
  <c r="G1312" i="2"/>
  <c r="G430" i="2"/>
  <c r="G877" i="2"/>
  <c r="G1350" i="2"/>
  <c r="G1705" i="2"/>
  <c r="G578" i="2"/>
  <c r="G601" i="2"/>
  <c r="G431" i="2"/>
  <c r="G273" i="2"/>
  <c r="G1017" i="2"/>
  <c r="G513" i="2"/>
  <c r="G628" i="2"/>
  <c r="G557" i="2"/>
  <c r="G1091" i="2"/>
  <c r="G627" i="2"/>
  <c r="G346" i="2"/>
  <c r="G1456" i="2"/>
  <c r="G1013" i="2"/>
  <c r="G610" i="2"/>
  <c r="G1153" i="2"/>
  <c r="G2125" i="2"/>
  <c r="G1453" i="2"/>
  <c r="G2223" i="2"/>
  <c r="G821" i="2"/>
  <c r="G1943" i="2"/>
  <c r="G659" i="2"/>
  <c r="G1215" i="2"/>
  <c r="G367" i="2"/>
  <c r="G1851" i="2"/>
  <c r="G490" i="2"/>
  <c r="G1925" i="2"/>
  <c r="G1924" i="2"/>
  <c r="G1367" i="2"/>
  <c r="G766" i="2"/>
  <c r="G687" i="2"/>
  <c r="G1213" i="2"/>
  <c r="G442" i="2"/>
  <c r="G1598" i="2"/>
  <c r="G929" i="2"/>
  <c r="G1356" i="2"/>
  <c r="G1359" i="2"/>
  <c r="G475" i="2"/>
  <c r="G1089" i="2"/>
  <c r="G436" i="2"/>
  <c r="G749" i="2"/>
  <c r="G1597" i="2"/>
  <c r="G605" i="2"/>
  <c r="G1398" i="2"/>
  <c r="G394" i="2"/>
  <c r="G1366" i="2"/>
  <c r="G303" i="2"/>
  <c r="G921" i="2"/>
  <c r="G1442" i="2"/>
  <c r="G1006" i="2"/>
  <c r="G1536" i="2"/>
  <c r="G827" i="2"/>
  <c r="G727" i="2"/>
  <c r="G1531" i="2"/>
  <c r="G686" i="2"/>
  <c r="G168" i="2"/>
  <c r="G1088" i="2"/>
  <c r="G1559" i="2"/>
  <c r="G1977" i="2"/>
  <c r="G1976" i="2"/>
  <c r="G1738" i="2"/>
  <c r="G2081" i="2"/>
  <c r="G1778" i="2"/>
  <c r="G1496" i="2"/>
  <c r="G691" i="2"/>
  <c r="G2043" i="2"/>
  <c r="G1059" i="2"/>
  <c r="G1176" i="2"/>
  <c r="G1283" i="2"/>
  <c r="G1171" i="2"/>
  <c r="G1142" i="2"/>
  <c r="G1661" i="2"/>
  <c r="G2062" i="2"/>
  <c r="G1660" i="2"/>
  <c r="G1243" i="2"/>
  <c r="G1713" i="2"/>
  <c r="G1074" i="2"/>
  <c r="G976" i="2"/>
  <c r="G1942" i="2"/>
  <c r="G2094" i="2"/>
  <c r="G1451" i="2"/>
  <c r="G1136" i="2"/>
  <c r="G1058" i="2"/>
  <c r="G556" i="2"/>
  <c r="G1649" i="2"/>
  <c r="G1702" i="2"/>
  <c r="G1376" i="2"/>
  <c r="G626" i="2"/>
  <c r="G625" i="2"/>
  <c r="G1774" i="2"/>
  <c r="G2192" i="2"/>
  <c r="G1241" i="2"/>
  <c r="G980" i="2"/>
  <c r="G584" i="2"/>
  <c r="G2191" i="2"/>
  <c r="G865" i="2"/>
  <c r="G1514" i="2"/>
  <c r="G1720" i="2"/>
  <c r="G1435" i="2"/>
  <c r="G911" i="2"/>
  <c r="G1063" i="2"/>
  <c r="G1967" i="2"/>
  <c r="G1062" i="2"/>
  <c r="G665" i="2"/>
  <c r="G1351" i="2"/>
  <c r="G1613" i="2"/>
  <c r="G1975" i="2"/>
  <c r="G312" i="2"/>
  <c r="G979" i="2"/>
  <c r="G1120" i="2"/>
  <c r="G864" i="2"/>
  <c r="G1368" i="2"/>
  <c r="G863" i="2"/>
  <c r="G1434" i="2"/>
  <c r="G862" i="2"/>
  <c r="G710" i="2"/>
  <c r="G1433" i="2"/>
  <c r="G709" i="2"/>
  <c r="G1240" i="2"/>
  <c r="G1513" i="2"/>
  <c r="G708" i="2"/>
  <c r="G1478" i="2"/>
  <c r="G1124" i="2"/>
  <c r="G824" i="2"/>
  <c r="G647" i="2"/>
  <c r="G1123" i="2"/>
  <c r="G1746" i="2"/>
  <c r="G1939" i="2"/>
  <c r="G1592" i="2"/>
  <c r="G2050" i="2"/>
  <c r="G2236" i="2"/>
  <c r="G2067" i="2"/>
  <c r="G1622" i="2"/>
  <c r="G1299" i="2"/>
  <c r="G592" i="2"/>
  <c r="G690" i="2"/>
  <c r="G1631" i="2"/>
  <c r="G1535" i="2"/>
  <c r="G1730" i="2"/>
  <c r="G563" i="2"/>
  <c r="G2108" i="2"/>
  <c r="G2038" i="2"/>
  <c r="G1890" i="2"/>
  <c r="G2086" i="2"/>
  <c r="G2018" i="2"/>
  <c r="G1929" i="2"/>
  <c r="G353" i="2"/>
  <c r="G2027" i="2"/>
  <c r="G1545" i="2"/>
  <c r="G1693" i="2"/>
  <c r="G1544" i="2"/>
  <c r="G1591" i="2"/>
  <c r="G2034" i="2"/>
  <c r="G2044" i="2"/>
  <c r="G2110" i="2"/>
  <c r="G576" i="2"/>
  <c r="G1968" i="2"/>
  <c r="G1388" i="2"/>
  <c r="G1638" i="2"/>
  <c r="G794" i="2"/>
  <c r="G1904" i="2"/>
  <c r="G1341" i="2"/>
  <c r="G1505" i="2"/>
  <c r="G1372" i="2"/>
  <c r="G1933" i="2"/>
  <c r="G1790" i="2"/>
  <c r="G567" i="2"/>
  <c r="G716" i="2"/>
  <c r="G446" i="2"/>
  <c r="G957" i="2"/>
  <c r="G1049" i="2"/>
  <c r="G483" i="2"/>
  <c r="G1115" i="2"/>
  <c r="G586" i="2"/>
  <c r="G1522" i="2"/>
  <c r="G1223" i="2"/>
  <c r="G134" i="2"/>
  <c r="G2252" i="2"/>
  <c r="G133" i="2"/>
  <c r="G1470" i="2"/>
  <c r="G1469" i="2"/>
  <c r="G388" i="2"/>
  <c r="G1222" i="2"/>
  <c r="G1140" i="2"/>
  <c r="G191" i="2"/>
  <c r="G132" i="2"/>
  <c r="G851" i="2"/>
  <c r="G1962" i="2"/>
  <c r="G598" i="2"/>
  <c r="G1352" i="2"/>
  <c r="G1636" i="2"/>
  <c r="G323" i="2"/>
  <c r="G1139" i="2"/>
  <c r="G398" i="2"/>
  <c r="G1069" i="2"/>
  <c r="G1036" i="2"/>
  <c r="G1811" i="2"/>
  <c r="G342" i="2"/>
  <c r="G1315" i="2"/>
  <c r="G1314" i="2"/>
  <c r="G1668" i="2"/>
  <c r="G949" i="2"/>
  <c r="G455" i="2"/>
  <c r="G2105" i="2"/>
  <c r="G1747" i="2"/>
  <c r="G2254" i="2"/>
  <c r="G1667" i="2"/>
  <c r="G1128" i="2"/>
  <c r="G975" i="2"/>
  <c r="G894" i="2"/>
  <c r="G1775" i="2"/>
  <c r="G1969" i="2"/>
  <c r="G574" i="2"/>
  <c r="G2025" i="2"/>
  <c r="G823" i="2"/>
  <c r="G1054" i="2"/>
  <c r="G1494" i="2"/>
  <c r="G585" i="2"/>
  <c r="G276" i="2"/>
  <c r="G387" i="2"/>
  <c r="G1726" i="2"/>
  <c r="G840" i="2"/>
  <c r="G963" i="2"/>
  <c r="G1855" i="2"/>
  <c r="G1725" i="2"/>
  <c r="G130" i="2"/>
  <c r="G717" i="2"/>
  <c r="G1586" i="2"/>
  <c r="G2313" i="2"/>
  <c r="G1022" i="2"/>
  <c r="G1308" i="2"/>
  <c r="G2309" i="2"/>
  <c r="G1789" i="2"/>
  <c r="G1952" i="2"/>
  <c r="G1839" i="2"/>
  <c r="G429" i="2"/>
  <c r="G1194" i="2"/>
  <c r="G1008" i="2"/>
  <c r="G1395" i="2"/>
  <c r="G1821" i="2"/>
  <c r="G1605" i="2"/>
  <c r="G1562" i="2"/>
  <c r="G2014" i="2"/>
  <c r="G1692" i="2"/>
  <c r="G1857" i="2"/>
  <c r="G1129" i="2"/>
  <c r="G1328" i="2"/>
  <c r="G2126" i="2"/>
  <c r="G1983" i="2"/>
  <c r="G1607" i="2"/>
  <c r="G767" i="2"/>
  <c r="G1666" i="2"/>
  <c r="G1858" i="2"/>
  <c r="G1708" i="2"/>
  <c r="G707" i="2"/>
  <c r="G954" i="2"/>
  <c r="G1336" i="2"/>
  <c r="G1425" i="2"/>
  <c r="G1797" i="2"/>
  <c r="G670" i="2"/>
  <c r="G956" i="2"/>
  <c r="G1695" i="2"/>
  <c r="G2155" i="2"/>
  <c r="G761" i="2"/>
  <c r="G1871" i="2"/>
  <c r="G1604" i="2"/>
  <c r="G1397" i="2"/>
  <c r="G239" i="2"/>
  <c r="G555" i="2"/>
  <c r="G639" i="2"/>
  <c r="G1574" i="2"/>
  <c r="G638" i="2"/>
  <c r="G1497" i="2"/>
  <c r="G829" i="2"/>
  <c r="G2009" i="2"/>
  <c r="G1573" i="2"/>
  <c r="G955" i="2"/>
  <c r="G1345" i="2"/>
  <c r="G811" i="2"/>
  <c r="G810" i="2"/>
  <c r="G158" i="2"/>
  <c r="G1004" i="2"/>
  <c r="G1286" i="2"/>
  <c r="G1984" i="2"/>
  <c r="G1239" i="2"/>
  <c r="G307" i="2"/>
  <c r="G1191" i="2"/>
  <c r="G2195" i="2"/>
  <c r="G2214" i="2"/>
  <c r="G1003" i="2"/>
  <c r="G743" i="2"/>
  <c r="G982" i="2"/>
  <c r="G1164" i="2"/>
  <c r="G981" i="2"/>
  <c r="G622" i="2"/>
  <c r="G1268" i="2"/>
  <c r="G1954" i="2"/>
  <c r="G2003" i="2"/>
  <c r="G1700" i="2"/>
  <c r="G1298" i="2"/>
  <c r="G1793" i="2"/>
  <c r="G38" i="2"/>
  <c r="G484" i="2"/>
  <c r="G684" i="2"/>
  <c r="G2163" i="2"/>
  <c r="G1440" i="2"/>
  <c r="G930" i="2"/>
  <c r="G1420" i="2"/>
  <c r="G1690" i="2"/>
  <c r="G1364" i="2"/>
  <c r="G1488" i="2"/>
  <c r="G1238" i="2"/>
  <c r="G286" i="2"/>
  <c r="G2064" i="2"/>
  <c r="G126" i="2"/>
  <c r="G1712" i="2"/>
  <c r="G1436" i="2"/>
  <c r="G1860" i="2"/>
  <c r="G2132" i="2"/>
  <c r="G723" i="2"/>
  <c r="G1393" i="2"/>
  <c r="G440" i="2"/>
  <c r="G658" i="2"/>
  <c r="G943" i="2"/>
  <c r="G1758" i="2"/>
  <c r="G925" i="2"/>
  <c r="G350" i="2"/>
  <c r="G1392" i="2"/>
  <c r="G1016" i="2"/>
  <c r="G306" i="2"/>
  <c r="G1188" i="2"/>
  <c r="G1872" i="2"/>
  <c r="G1201" i="2"/>
  <c r="G296" i="2"/>
  <c r="G400" i="2"/>
  <c r="G456" i="2"/>
  <c r="G385" i="2"/>
  <c r="G1431" i="2"/>
  <c r="G1391" i="2"/>
  <c r="G1596" i="2"/>
  <c r="G2021" i="2"/>
  <c r="G1781" i="2"/>
  <c r="G924" i="2"/>
  <c r="G599" i="2"/>
  <c r="G315" i="2"/>
  <c r="G479" i="2"/>
  <c r="G575" i="2"/>
  <c r="G1525" i="2"/>
  <c r="G923" i="2"/>
  <c r="G2076" i="2"/>
  <c r="G666" i="2"/>
  <c r="G818" i="2"/>
  <c r="G1402" i="2"/>
  <c r="G1905" i="2"/>
  <c r="G1917" i="2"/>
  <c r="G1492" i="2"/>
  <c r="G2119" i="2"/>
  <c r="G1979" i="2"/>
  <c r="G2148" i="2"/>
  <c r="G847" i="2"/>
  <c r="G1034" i="2"/>
  <c r="G932" i="2"/>
  <c r="G1033" i="2"/>
  <c r="G1264" i="2"/>
  <c r="G1533" i="2"/>
  <c r="G1721" i="2"/>
  <c r="G1681" i="2"/>
  <c r="G1340" i="2"/>
  <c r="G1529" i="2"/>
  <c r="G1262" i="2"/>
  <c r="G1331" i="2"/>
  <c r="G1788" i="2"/>
  <c r="G768" i="2"/>
  <c r="G1141" i="2"/>
  <c r="G1927" i="2"/>
  <c r="G1073" i="2"/>
  <c r="G1099" i="2"/>
  <c r="G1163" i="2"/>
  <c r="G1874" i="2"/>
  <c r="G1162" i="2"/>
  <c r="G2033" i="2"/>
  <c r="G1873" i="2"/>
  <c r="G1172" i="2"/>
  <c r="G1122" i="2"/>
  <c r="G989" i="2"/>
  <c r="G1468" i="2"/>
  <c r="G1460" i="2"/>
  <c r="G1250" i="2"/>
  <c r="G988" i="2"/>
  <c r="G1711" i="2"/>
  <c r="G1027" i="2"/>
  <c r="G1106" i="2"/>
  <c r="G1612" i="2"/>
  <c r="G1161" i="2"/>
  <c r="G329" i="2"/>
  <c r="G2322" i="2"/>
  <c r="G1260" i="2"/>
  <c r="G624" i="2"/>
  <c r="G2065" i="2"/>
  <c r="G1595" i="2"/>
  <c r="G498" i="2"/>
  <c r="G919" i="2"/>
  <c r="G1237" i="2"/>
  <c r="G1923" i="2"/>
  <c r="G1246" i="2"/>
  <c r="G2276" i="2"/>
  <c r="G2323" i="2"/>
  <c r="G2414" i="2"/>
  <c r="G2311" i="2"/>
  <c r="G2197" i="2"/>
  <c r="G2321" i="2"/>
  <c r="G1659" i="2"/>
  <c r="G2022" i="2"/>
  <c r="G697" i="2"/>
  <c r="G1282" i="2"/>
  <c r="G885" i="2"/>
  <c r="G504" i="2"/>
  <c r="G18" i="2"/>
  <c r="G793" i="2"/>
  <c r="G247" i="2"/>
  <c r="G310" i="2"/>
  <c r="G335" i="2"/>
  <c r="G692" i="2"/>
  <c r="G2068" i="2"/>
  <c r="G1011" i="2"/>
  <c r="G588" i="2"/>
  <c r="G125" i="2"/>
  <c r="G775" i="2"/>
  <c r="G524" i="2"/>
  <c r="G85" i="2"/>
  <c r="G393" i="2"/>
  <c r="G1010" i="2"/>
  <c r="G449" i="2"/>
  <c r="G349" i="2"/>
  <c r="G891" i="2"/>
  <c r="G1009" i="2"/>
  <c r="G677" i="2"/>
  <c r="G448" i="2"/>
  <c r="G1485" i="2"/>
  <c r="G1963" i="2"/>
  <c r="G362" i="2"/>
  <c r="G1094" i="2"/>
  <c r="G1358" i="2"/>
  <c r="G987" i="2"/>
  <c r="G1160" i="2"/>
  <c r="G1459" i="2"/>
  <c r="G1801" i="2"/>
  <c r="G1193" i="2"/>
  <c r="G986" i="2"/>
  <c r="G2262" i="2"/>
  <c r="G985" i="2"/>
  <c r="G2390" i="2"/>
  <c r="G2384" i="2"/>
  <c r="G2355" i="2"/>
  <c r="G2348" i="2"/>
  <c r="G2345" i="2"/>
  <c r="G2365" i="2"/>
  <c r="G2367" i="2"/>
  <c r="G2364" i="2"/>
  <c r="G2363" i="2"/>
  <c r="G2344" i="2"/>
  <c r="G1792" i="2"/>
  <c r="G2275" i="2"/>
  <c r="G1552" i="2"/>
  <c r="G230" i="2"/>
  <c r="G305" i="2"/>
  <c r="G408" i="2"/>
  <c r="G177" i="2"/>
  <c r="G1765" i="2"/>
  <c r="G1906" i="2"/>
  <c r="G1159" i="2"/>
  <c r="G1482" i="2"/>
  <c r="G836" i="2"/>
  <c r="G1205" i="2"/>
  <c r="G1506" i="2"/>
  <c r="G1087" i="2"/>
  <c r="G1005" i="2"/>
  <c r="G1441" i="2"/>
  <c r="G419" i="2"/>
  <c r="G521" i="2"/>
  <c r="G403" i="2"/>
  <c r="G291" i="2"/>
  <c r="G10" i="2"/>
  <c r="G70" i="2"/>
  <c r="G179" i="2"/>
  <c r="G901" i="2"/>
  <c r="G1183" i="2"/>
  <c r="G1869" i="2"/>
  <c r="G966" i="2"/>
  <c r="G294" i="2"/>
  <c r="G1338" i="2"/>
  <c r="G1138" i="2"/>
  <c r="G532" i="2"/>
  <c r="G872" i="2"/>
  <c r="G1611" i="2"/>
  <c r="G1899" i="2"/>
  <c r="G1437" i="2"/>
  <c r="G1751" i="2"/>
  <c r="G2058" i="2"/>
  <c r="G1610" i="2"/>
  <c r="G559" i="2"/>
  <c r="G1691" i="2"/>
</calcChain>
</file>

<file path=xl/sharedStrings.xml><?xml version="1.0" encoding="utf-8"?>
<sst xmlns="http://schemas.openxmlformats.org/spreadsheetml/2006/main" count="4852" uniqueCount="2670">
  <si>
    <t>Parcels.pnum</t>
  </si>
  <si>
    <t>Sales.saledate</t>
  </si>
  <si>
    <t>Sales.saleprice</t>
  </si>
  <si>
    <t>Sales.landvalue</t>
  </si>
  <si>
    <t>Parcels.propclass</t>
  </si>
  <si>
    <t>Sales.ecftbl</t>
  </si>
  <si>
    <t>22-23-17-476-007</t>
  </si>
  <si>
    <t>QA1</t>
  </si>
  <si>
    <t>22-23-07-327-012</t>
  </si>
  <si>
    <t>GB1</t>
  </si>
  <si>
    <t>22-23-23-226-024</t>
  </si>
  <si>
    <t>9VC</t>
  </si>
  <si>
    <t>22-23-07-402-081</t>
  </si>
  <si>
    <t>9GH</t>
  </si>
  <si>
    <t>22-23-31-203-005</t>
  </si>
  <si>
    <t>3C1</t>
  </si>
  <si>
    <t>22-23-33-177-005</t>
  </si>
  <si>
    <t>5A1</t>
  </si>
  <si>
    <t>22-23-21-228-007</t>
  </si>
  <si>
    <t>TB1</t>
  </si>
  <si>
    <t>22-23-26-378-011</t>
  </si>
  <si>
    <t>7B1</t>
  </si>
  <si>
    <t>22-23-08-100-027</t>
  </si>
  <si>
    <t>9HB</t>
  </si>
  <si>
    <t>22-23-02-302-034</t>
  </si>
  <si>
    <t>BD1</t>
  </si>
  <si>
    <t>22-23-36-157-014</t>
  </si>
  <si>
    <t>8B2</t>
  </si>
  <si>
    <t>22-23-03-204-129</t>
  </si>
  <si>
    <t>9CC</t>
  </si>
  <si>
    <t>22-23-04-107-005</t>
  </si>
  <si>
    <t>DA1</t>
  </si>
  <si>
    <t>22-23-14-452-009</t>
  </si>
  <si>
    <t>ND1</t>
  </si>
  <si>
    <t>22-23-09-401-013</t>
  </si>
  <si>
    <t>IH1</t>
  </si>
  <si>
    <t>22-23-31-226-026</t>
  </si>
  <si>
    <t>0F1</t>
  </si>
  <si>
    <t>22-23-05-152-009</t>
  </si>
  <si>
    <t>9EI</t>
  </si>
  <si>
    <t>22-23-06-301-017</t>
  </si>
  <si>
    <t>FB1</t>
  </si>
  <si>
    <t>22-23-32-101-028</t>
  </si>
  <si>
    <t>4B1</t>
  </si>
  <si>
    <t>22-23-15-352-002</t>
  </si>
  <si>
    <t>OD1</t>
  </si>
  <si>
    <t>22-23-09-227-010</t>
  </si>
  <si>
    <t>IE1</t>
  </si>
  <si>
    <t>22-23-24-251-009</t>
  </si>
  <si>
    <t>WB1</t>
  </si>
  <si>
    <t>22-23-21-302-011</t>
  </si>
  <si>
    <t>9TC</t>
  </si>
  <si>
    <t>22-23-03-203-005</t>
  </si>
  <si>
    <t>CC1</t>
  </si>
  <si>
    <t>22-23-15-376-049</t>
  </si>
  <si>
    <t>OF1</t>
  </si>
  <si>
    <t>22-23-32-126-028</t>
  </si>
  <si>
    <t>22-23-11-204-019</t>
  </si>
  <si>
    <t>KE1</t>
  </si>
  <si>
    <t>22-23-25-205-003</t>
  </si>
  <si>
    <t>XC1</t>
  </si>
  <si>
    <t>22-23-31-327-020</t>
  </si>
  <si>
    <t>22-23-35-278-020</t>
  </si>
  <si>
    <t>22-23-05-153-011</t>
  </si>
  <si>
    <t>9EA</t>
  </si>
  <si>
    <t>22-23-10-206-003</t>
  </si>
  <si>
    <t>JB1</t>
  </si>
  <si>
    <t>22-23-26-480-018</t>
  </si>
  <si>
    <t>YH1</t>
  </si>
  <si>
    <t>22-23-32-152-013</t>
  </si>
  <si>
    <t>22-23-26-201-017</t>
  </si>
  <si>
    <t>YC1</t>
  </si>
  <si>
    <t>22-23-35-202-072</t>
  </si>
  <si>
    <t>97B</t>
  </si>
  <si>
    <t>22-23-21-452-022</t>
  </si>
  <si>
    <t>9TB</t>
  </si>
  <si>
    <t>22-23-06-328-019</t>
  </si>
  <si>
    <t>22-23-20-126-030</t>
  </si>
  <si>
    <t>SA1</t>
  </si>
  <si>
    <t>22-23-17-176-019</t>
  </si>
  <si>
    <t>0Q1</t>
  </si>
  <si>
    <t>22-23-33-405-009</t>
  </si>
  <si>
    <t>5F1</t>
  </si>
  <si>
    <t>22-23-26-227-026</t>
  </si>
  <si>
    <t>YE2</t>
  </si>
  <si>
    <t>22-23-02-126-063</t>
  </si>
  <si>
    <t>9BA</t>
  </si>
  <si>
    <t>22-23-21-128-010</t>
  </si>
  <si>
    <t>22-23-11-278-004</t>
  </si>
  <si>
    <t>22-23-08-101-013</t>
  </si>
  <si>
    <t>9HD</t>
  </si>
  <si>
    <t>22-23-09-379-004</t>
  </si>
  <si>
    <t>IG1</t>
  </si>
  <si>
    <t>22-23-05-352-007</t>
  </si>
  <si>
    <t>9ED</t>
  </si>
  <si>
    <t>22-23-32-326-040</t>
  </si>
  <si>
    <t>4A2</t>
  </si>
  <si>
    <t>22-23-14-377-027</t>
  </si>
  <si>
    <t>NC1</t>
  </si>
  <si>
    <t>22-23-02-126-071</t>
  </si>
  <si>
    <t>22-23-05-352-124</t>
  </si>
  <si>
    <t>22-23-36-432-020</t>
  </si>
  <si>
    <t>8G1</t>
  </si>
  <si>
    <t>22-23-03-204-229</t>
  </si>
  <si>
    <t>9C1</t>
  </si>
  <si>
    <t>22-23-34-327-006</t>
  </si>
  <si>
    <t>6G1</t>
  </si>
  <si>
    <t>22-23-24-152-003</t>
  </si>
  <si>
    <t>22-23-26-179-012</t>
  </si>
  <si>
    <t>YB2</t>
  </si>
  <si>
    <t>22-23-29-451-007</t>
  </si>
  <si>
    <t>1A1</t>
  </si>
  <si>
    <t>22-23-02-305-013</t>
  </si>
  <si>
    <t>22-23-31-254-001</t>
  </si>
  <si>
    <t>22-23-26-403-007</t>
  </si>
  <si>
    <t>YD1</t>
  </si>
  <si>
    <t>22-23-07-426-027</t>
  </si>
  <si>
    <t>9G1</t>
  </si>
  <si>
    <t>22-23-30-426-003</t>
  </si>
  <si>
    <t>2B2</t>
  </si>
  <si>
    <t>22-23-05-303-015</t>
  </si>
  <si>
    <t>EB1</t>
  </si>
  <si>
    <t>22-23-23-101-031</t>
  </si>
  <si>
    <t>9VB</t>
  </si>
  <si>
    <t>22-23-36-476-006</t>
  </si>
  <si>
    <t>22-23-31-302-030</t>
  </si>
  <si>
    <t>93A</t>
  </si>
  <si>
    <t>22-23-24-177-009</t>
  </si>
  <si>
    <t>22-23-24-253-039</t>
  </si>
  <si>
    <t>22-23-34-276-022</t>
  </si>
  <si>
    <t>6D1</t>
  </si>
  <si>
    <t>22-23-36-202-024</t>
  </si>
  <si>
    <t>8D1</t>
  </si>
  <si>
    <t>22-23-05-302-022</t>
  </si>
  <si>
    <t>9EG</t>
  </si>
  <si>
    <t>22-23-18-477-066</t>
  </si>
  <si>
    <t>9RA</t>
  </si>
  <si>
    <t>22-23-09-328-001</t>
  </si>
  <si>
    <t>IG3</t>
  </si>
  <si>
    <t>22-23-05-451-004</t>
  </si>
  <si>
    <t>EH1</t>
  </si>
  <si>
    <t>22-23-26-456-025</t>
  </si>
  <si>
    <t>22-23-26-401-020</t>
  </si>
  <si>
    <t>22-23-08-452-046</t>
  </si>
  <si>
    <t>HC1</t>
  </si>
  <si>
    <t>22-23-07-351-008</t>
  </si>
  <si>
    <t>GC1</t>
  </si>
  <si>
    <t>22-23-18-477-099</t>
  </si>
  <si>
    <t>22-23-03-326-010</t>
  </si>
  <si>
    <t>CE1</t>
  </si>
  <si>
    <t>22-23-35-402-012</t>
  </si>
  <si>
    <t>7H1</t>
  </si>
  <si>
    <t>22-23-25-151-056</t>
  </si>
  <si>
    <t>9XA</t>
  </si>
  <si>
    <t>22-23-06-151-002</t>
  </si>
  <si>
    <t>FF1</t>
  </si>
  <si>
    <t>22-23-02-252-019</t>
  </si>
  <si>
    <t>BC1</t>
  </si>
  <si>
    <t>22-23-06-301-026</t>
  </si>
  <si>
    <t>22-23-20-203-083</t>
  </si>
  <si>
    <t>SB1</t>
  </si>
  <si>
    <t>22-23-01-102-006</t>
  </si>
  <si>
    <t>9AB</t>
  </si>
  <si>
    <t>22-23-13-152-020</t>
  </si>
  <si>
    <t>9MA</t>
  </si>
  <si>
    <t>22-23-12-403-014</t>
  </si>
  <si>
    <t>LD1</t>
  </si>
  <si>
    <t>22-23-05-352-024</t>
  </si>
  <si>
    <t>22-23-08-100-103</t>
  </si>
  <si>
    <t>22-23-23-226-035</t>
  </si>
  <si>
    <t>22-23-11-451-078</t>
  </si>
  <si>
    <t>9KB</t>
  </si>
  <si>
    <t>22-23-11-278-005</t>
  </si>
  <si>
    <t>22-23-31-178-006</t>
  </si>
  <si>
    <t>3A2</t>
  </si>
  <si>
    <t>22-23-36-478-034</t>
  </si>
  <si>
    <t>22-23-20-102-005</t>
  </si>
  <si>
    <t>22-23-23-226-017</t>
  </si>
  <si>
    <t>22-23-33-177-019</t>
  </si>
  <si>
    <t>22-23-11-451-130</t>
  </si>
  <si>
    <t>22-23-35-230-003</t>
  </si>
  <si>
    <t>22-23-07-155-016</t>
  </si>
  <si>
    <t>GA1</t>
  </si>
  <si>
    <t>22-23-05-152-024</t>
  </si>
  <si>
    <t>22-23-11-451-008</t>
  </si>
  <si>
    <t>KB1</t>
  </si>
  <si>
    <t>22-23-04-476-002</t>
  </si>
  <si>
    <t>0A1</t>
  </si>
  <si>
    <t>22-23-33-428-018</t>
  </si>
  <si>
    <t>5F2</t>
  </si>
  <si>
    <t>22-23-06-100-078</t>
  </si>
  <si>
    <t>9F1</t>
  </si>
  <si>
    <t>22-23-10-378-006</t>
  </si>
  <si>
    <t>JA1</t>
  </si>
  <si>
    <t>22-23-05-480-014</t>
  </si>
  <si>
    <t>22-23-08-403-012</t>
  </si>
  <si>
    <t>22-23-21-126-005</t>
  </si>
  <si>
    <t>22-23-07-127-023</t>
  </si>
  <si>
    <t>9GE</t>
  </si>
  <si>
    <t>22-23-13-204-005</t>
  </si>
  <si>
    <t>MF1</t>
  </si>
  <si>
    <t>22-23-25-252-003</t>
  </si>
  <si>
    <t>XD1</t>
  </si>
  <si>
    <t>22-23-10-304-016</t>
  </si>
  <si>
    <t>22-23-11-451-043</t>
  </si>
  <si>
    <t>22-23-10-154-007</t>
  </si>
  <si>
    <t>22-23-07-152-020</t>
  </si>
  <si>
    <t>22-23-06-100-204</t>
  </si>
  <si>
    <t>22-23-18-477-018</t>
  </si>
  <si>
    <t>22-23-34-406-010</t>
  </si>
  <si>
    <t>6B1</t>
  </si>
  <si>
    <t>22-23-24-177-035</t>
  </si>
  <si>
    <t>22-23-26-377-016</t>
  </si>
  <si>
    <t>22-23-11-426-029</t>
  </si>
  <si>
    <t>9KD</t>
  </si>
  <si>
    <t>22-23-06-100-148</t>
  </si>
  <si>
    <t>9FB</t>
  </si>
  <si>
    <t>22-23-11-103-011</t>
  </si>
  <si>
    <t>9KM</t>
  </si>
  <si>
    <t>22-23-33-201-027</t>
  </si>
  <si>
    <t>5D1</t>
  </si>
  <si>
    <t>22-23-02-278-018</t>
  </si>
  <si>
    <t>22-23-07-401-008</t>
  </si>
  <si>
    <t>9GB</t>
  </si>
  <si>
    <t>22-23-23-177-022</t>
  </si>
  <si>
    <t>VB1</t>
  </si>
  <si>
    <t>22-23-35-202-046</t>
  </si>
  <si>
    <t>22-23-24-176-003</t>
  </si>
  <si>
    <t>22-23-36-229-024</t>
  </si>
  <si>
    <t>22-23-34-476-049</t>
  </si>
  <si>
    <t>6H1</t>
  </si>
  <si>
    <t>22-23-06-403-022</t>
  </si>
  <si>
    <t>22-23-35-202-044</t>
  </si>
  <si>
    <t>22-23-16-301-018</t>
  </si>
  <si>
    <t>9PB</t>
  </si>
  <si>
    <t>22-23-32-226-132</t>
  </si>
  <si>
    <t>94A</t>
  </si>
  <si>
    <t>22-23-05-451-008</t>
  </si>
  <si>
    <t>22-23-24-279-010</t>
  </si>
  <si>
    <t>WC1</t>
  </si>
  <si>
    <t>22-23-15-352-001</t>
  </si>
  <si>
    <t>22-23-14-377-013</t>
  </si>
  <si>
    <t>NB1</t>
  </si>
  <si>
    <t>22-23-36-157-002</t>
  </si>
  <si>
    <t>8B1</t>
  </si>
  <si>
    <t>22-23-07-376-020</t>
  </si>
  <si>
    <t>22-23-09-351-024</t>
  </si>
  <si>
    <t>22-23-03-376-024</t>
  </si>
  <si>
    <t>22-23-23-378-010</t>
  </si>
  <si>
    <t>22-23-15-201-085</t>
  </si>
  <si>
    <t>9OA</t>
  </si>
  <si>
    <t>22-23-11-227-013</t>
  </si>
  <si>
    <t>22-23-14-251-025</t>
  </si>
  <si>
    <t>9N1</t>
  </si>
  <si>
    <t>22-23-32-301-085</t>
  </si>
  <si>
    <t>94G</t>
  </si>
  <si>
    <t>22-23-31-401-043</t>
  </si>
  <si>
    <t>22-23-10-303-006</t>
  </si>
  <si>
    <t>22-23-30-401-009</t>
  </si>
  <si>
    <t>2B1</t>
  </si>
  <si>
    <t>22-23-02-156-067</t>
  </si>
  <si>
    <t>9BB</t>
  </si>
  <si>
    <t>22-23-29-351-010</t>
  </si>
  <si>
    <t>1C1</t>
  </si>
  <si>
    <t>22-23-36-201-030</t>
  </si>
  <si>
    <t>8Q1</t>
  </si>
  <si>
    <t>22-23-14-426-043</t>
  </si>
  <si>
    <t>22-23-32-226-212</t>
  </si>
  <si>
    <t>22-23-35-328-002</t>
  </si>
  <si>
    <t>97A</t>
  </si>
  <si>
    <t>22-23-07-252-003</t>
  </si>
  <si>
    <t>9GF</t>
  </si>
  <si>
    <t>22-23-16-477-015</t>
  </si>
  <si>
    <t>PB1</t>
  </si>
  <si>
    <t>22-23-35-202-097</t>
  </si>
  <si>
    <t>22-23-25-376-017</t>
  </si>
  <si>
    <t>8C2</t>
  </si>
  <si>
    <t>22-23-11-477-104</t>
  </si>
  <si>
    <t>9KF</t>
  </si>
  <si>
    <t>22-23-07-401-033</t>
  </si>
  <si>
    <t>22-23-06-253-002</t>
  </si>
  <si>
    <t>FA1</t>
  </si>
  <si>
    <t>22-23-05-352-047</t>
  </si>
  <si>
    <t>22-23-16-302-008</t>
  </si>
  <si>
    <t>PE1</t>
  </si>
  <si>
    <t>22-23-33-405-005</t>
  </si>
  <si>
    <t>22-23-26-329-060</t>
  </si>
  <si>
    <t>YF1</t>
  </si>
  <si>
    <t>22-23-18-477-038</t>
  </si>
  <si>
    <t>22-23-07-304-008</t>
  </si>
  <si>
    <t>22-23-36-184-012</t>
  </si>
  <si>
    <t>9AA</t>
  </si>
  <si>
    <t>22-23-29-326-019</t>
  </si>
  <si>
    <t>22-23-30-454-009</t>
  </si>
  <si>
    <t>22-23-24-126-032</t>
  </si>
  <si>
    <t>22-23-09-327-018</t>
  </si>
  <si>
    <t>22-23-24-378-005</t>
  </si>
  <si>
    <t>WE1</t>
  </si>
  <si>
    <t>22-23-22-276-002</t>
  </si>
  <si>
    <t>UF1</t>
  </si>
  <si>
    <t>22-23-06-328-007</t>
  </si>
  <si>
    <t>22-23-03-278-025</t>
  </si>
  <si>
    <t>9CD</t>
  </si>
  <si>
    <t>22-23-04-255-008</t>
  </si>
  <si>
    <t>DC1</t>
  </si>
  <si>
    <t>22-23-26-402-024</t>
  </si>
  <si>
    <t>22-23-10-452-015</t>
  </si>
  <si>
    <t>22-23-15-201-119</t>
  </si>
  <si>
    <t>22-23-09-226-001</t>
  </si>
  <si>
    <t>22-23-03-278-007</t>
  </si>
  <si>
    <t>22-23-02-126-047</t>
  </si>
  <si>
    <t>22-23-26-376-045</t>
  </si>
  <si>
    <t>9YA</t>
  </si>
  <si>
    <t>22-23-29-326-010</t>
  </si>
  <si>
    <t>22-23-34-278-003</t>
  </si>
  <si>
    <t>6F1</t>
  </si>
  <si>
    <t>22-23-04-226-034</t>
  </si>
  <si>
    <t>22-23-17-302-070</t>
  </si>
  <si>
    <t>9QA</t>
  </si>
  <si>
    <t>22-23-11-451-133</t>
  </si>
  <si>
    <t>22-23-26-376-050</t>
  </si>
  <si>
    <t>22-23-05-352-126</t>
  </si>
  <si>
    <t>22-23-36-327-016</t>
  </si>
  <si>
    <t>22-23-36-202-007</t>
  </si>
  <si>
    <t>22-23-01-378-007</t>
  </si>
  <si>
    <t>AI2</t>
  </si>
  <si>
    <t>22-23-36-251-002</t>
  </si>
  <si>
    <t>22-23-13-479-016</t>
  </si>
  <si>
    <t>MA1</t>
  </si>
  <si>
    <t>22-23-26-456-007</t>
  </si>
  <si>
    <t>22-23-11-451-025</t>
  </si>
  <si>
    <t>22-23-33-301-019</t>
  </si>
  <si>
    <t>5B2</t>
  </si>
  <si>
    <t>22-23-30-428-011</t>
  </si>
  <si>
    <t>22-23-35-229-003</t>
  </si>
  <si>
    <t>22-23-04-453-002</t>
  </si>
  <si>
    <t>DF1</t>
  </si>
  <si>
    <t>22-23-03-402-037</t>
  </si>
  <si>
    <t>CF1</t>
  </si>
  <si>
    <t>22-23-01-351-146</t>
  </si>
  <si>
    <t>22-23-33-476-047</t>
  </si>
  <si>
    <t>5G1</t>
  </si>
  <si>
    <t>22-23-15-201-103</t>
  </si>
  <si>
    <t>22-23-12-152-014</t>
  </si>
  <si>
    <t>LB2</t>
  </si>
  <si>
    <t>22-23-15-477-015</t>
  </si>
  <si>
    <t>OA1</t>
  </si>
  <si>
    <t>22-23-34-126-037</t>
  </si>
  <si>
    <t>6A1</t>
  </si>
  <si>
    <t>22-23-10-454-024</t>
  </si>
  <si>
    <t>9JA</t>
  </si>
  <si>
    <t>22-23-35-230-005</t>
  </si>
  <si>
    <t>22-23-04-226-004</t>
  </si>
  <si>
    <t>22-23-23-201-015</t>
  </si>
  <si>
    <t>22-23-23-452-011</t>
  </si>
  <si>
    <t>VD1</t>
  </si>
  <si>
    <t>22-23-35-127-028</t>
  </si>
  <si>
    <t>22-23-35-278-044</t>
  </si>
  <si>
    <t>22-23-36-180-006</t>
  </si>
  <si>
    <t>22-23-06-100-073</t>
  </si>
  <si>
    <t>22-23-36-157-020</t>
  </si>
  <si>
    <t>22-23-08-204-004</t>
  </si>
  <si>
    <t>HB1</t>
  </si>
  <si>
    <t>22-23-26-253-030</t>
  </si>
  <si>
    <t>22-23-22-451-019</t>
  </si>
  <si>
    <t>UH1</t>
  </si>
  <si>
    <t>22-23-06-100-166</t>
  </si>
  <si>
    <t>22-23-26-476-021</t>
  </si>
  <si>
    <t>22-23-24-452-012</t>
  </si>
  <si>
    <t>22-23-04-453-010</t>
  </si>
  <si>
    <t>22-23-09-153-034</t>
  </si>
  <si>
    <t>ID1</t>
  </si>
  <si>
    <t>22-23-15-202-007</t>
  </si>
  <si>
    <t>9OC</t>
  </si>
  <si>
    <t>22-23-06-178-024</t>
  </si>
  <si>
    <t>22-23-33-231-102</t>
  </si>
  <si>
    <t>22-23-17-478-020</t>
  </si>
  <si>
    <t>22-23-16-455-001</t>
  </si>
  <si>
    <t>PC1</t>
  </si>
  <si>
    <t>22-23-36-204-016</t>
  </si>
  <si>
    <t>22-23-24-251-013</t>
  </si>
  <si>
    <t>22-23-07-304-014</t>
  </si>
  <si>
    <t>22-23-35-278-001</t>
  </si>
  <si>
    <t>22-23-05-252-014</t>
  </si>
  <si>
    <t>ED1</t>
  </si>
  <si>
    <t>22-23-29-377-025</t>
  </si>
  <si>
    <t>22-23-16-351-012</t>
  </si>
  <si>
    <t>22-23-07-127-042</t>
  </si>
  <si>
    <t>22-23-05-201-008</t>
  </si>
  <si>
    <t>EF1</t>
  </si>
  <si>
    <t>22-23-01-351-121</t>
  </si>
  <si>
    <t>22-23-07-328-013</t>
  </si>
  <si>
    <t>22-23-26-454-001</t>
  </si>
  <si>
    <t>22-23-05-201-007</t>
  </si>
  <si>
    <t>22-23-26-428-063</t>
  </si>
  <si>
    <t>22-23-05-152-018</t>
  </si>
  <si>
    <t>22-23-05-352-031</t>
  </si>
  <si>
    <t>22-23-26-477-048</t>
  </si>
  <si>
    <t>22-23-26-201-016</t>
  </si>
  <si>
    <t>22-23-05-202-012</t>
  </si>
  <si>
    <t>22-23-13-476-016</t>
  </si>
  <si>
    <t>22-23-14-403-019</t>
  </si>
  <si>
    <t>22-23-15-201-215</t>
  </si>
  <si>
    <t>9OB</t>
  </si>
  <si>
    <t>22-23-30-401-018</t>
  </si>
  <si>
    <t>22-23-14-426-037</t>
  </si>
  <si>
    <t>22-23-36-183-003</t>
  </si>
  <si>
    <t>22-23-35-327-003</t>
  </si>
  <si>
    <t>7D1</t>
  </si>
  <si>
    <t>22-23-07-402-002</t>
  </si>
  <si>
    <t>22-23-14-453-005</t>
  </si>
  <si>
    <t>22-23-17-451-003</t>
  </si>
  <si>
    <t>22-23-07-276-005</t>
  </si>
  <si>
    <t>GD1</t>
  </si>
  <si>
    <t>22-23-18-477-134</t>
  </si>
  <si>
    <t>22-23-23-377-015</t>
  </si>
  <si>
    <t>22-23-34-404-017</t>
  </si>
  <si>
    <t>22-23-34-155-029</t>
  </si>
  <si>
    <t>96F</t>
  </si>
  <si>
    <t>22-23-10-179-004</t>
  </si>
  <si>
    <t>22-23-07-327-010</t>
  </si>
  <si>
    <t>22-23-31-451-027</t>
  </si>
  <si>
    <t>22-23-14-426-021</t>
  </si>
  <si>
    <t>22-23-32-226-264</t>
  </si>
  <si>
    <t>22-23-33-376-076</t>
  </si>
  <si>
    <t>95A</t>
  </si>
  <si>
    <t>22-23-36-183-020</t>
  </si>
  <si>
    <t>22-23-01-351-060</t>
  </si>
  <si>
    <t>22-23-09-127-020</t>
  </si>
  <si>
    <t>22-23-20-277-010</t>
  </si>
  <si>
    <t>22-23-25-326-013</t>
  </si>
  <si>
    <t>XG1</t>
  </si>
  <si>
    <t>22-23-20-279-005</t>
  </si>
  <si>
    <t>22-23-22-326-026</t>
  </si>
  <si>
    <t>UH2</t>
  </si>
  <si>
    <t>22-23-20-126-012</t>
  </si>
  <si>
    <t>22-23-26-429-059</t>
  </si>
  <si>
    <t>22-23-04-128-013</t>
  </si>
  <si>
    <t>22-23-15-201-050</t>
  </si>
  <si>
    <t>22-23-23-453-006</t>
  </si>
  <si>
    <t>22-23-23-251-011</t>
  </si>
  <si>
    <t>22-23-32-103-006</t>
  </si>
  <si>
    <t>22-23-35-402-045</t>
  </si>
  <si>
    <t>97C</t>
  </si>
  <si>
    <t>22-23-24-253-016</t>
  </si>
  <si>
    <t>22-23-31-401-008</t>
  </si>
  <si>
    <t>3D1</t>
  </si>
  <si>
    <t>22-23-04-376-028</t>
  </si>
  <si>
    <t>DE1</t>
  </si>
  <si>
    <t>22-23-12-302-002</t>
  </si>
  <si>
    <t>LB3</t>
  </si>
  <si>
    <t>22-23-33-177-010</t>
  </si>
  <si>
    <t>22-23-29-476-027</t>
  </si>
  <si>
    <t>22-23-29-377-003</t>
  </si>
  <si>
    <t>22-23-20-153-023</t>
  </si>
  <si>
    <t>22-23-14-302-016</t>
  </si>
  <si>
    <t>7A1</t>
  </si>
  <si>
    <t>22-23-14-476-004</t>
  </si>
  <si>
    <t>22-23-32-226-231</t>
  </si>
  <si>
    <t>22-23-31-252-017</t>
  </si>
  <si>
    <t>22-23-26-204-016</t>
  </si>
  <si>
    <t>22-23-24-201-036</t>
  </si>
  <si>
    <t>22-23-36-479-005</t>
  </si>
  <si>
    <t>22-23-10-278-001</t>
  </si>
  <si>
    <t>JD1</t>
  </si>
  <si>
    <t>22-23-08-206-012</t>
  </si>
  <si>
    <t>22-23-35-277-020</t>
  </si>
  <si>
    <t>22-23-05-352-010</t>
  </si>
  <si>
    <t>22-23-04-376-003</t>
  </si>
  <si>
    <t>22-23-01-177-013</t>
  </si>
  <si>
    <t>AA1</t>
  </si>
  <si>
    <t>22-23-10-303-008</t>
  </si>
  <si>
    <t>22-23-01-129-002</t>
  </si>
  <si>
    <t>22-23-04-327-002</t>
  </si>
  <si>
    <t>22-23-05-352-012</t>
  </si>
  <si>
    <t>22-23-23-127-009</t>
  </si>
  <si>
    <t>22-23-32-103-007</t>
  </si>
  <si>
    <t>22-23-09-378-004</t>
  </si>
  <si>
    <t>22-23-11-477-091</t>
  </si>
  <si>
    <t>22-23-05-377-078</t>
  </si>
  <si>
    <t>9EB</t>
  </si>
  <si>
    <t>22-23-18-428-003</t>
  </si>
  <si>
    <t>RA1</t>
  </si>
  <si>
    <t>22-23-15-201-102</t>
  </si>
  <si>
    <t>22-23-06-100-170</t>
  </si>
  <si>
    <t>22-23-26-201-006</t>
  </si>
  <si>
    <t>22-23-32-176-007</t>
  </si>
  <si>
    <t>4C1</t>
  </si>
  <si>
    <t>22-23-07-307-019</t>
  </si>
  <si>
    <t>9GJ</t>
  </si>
  <si>
    <t>22-23-09-127-001</t>
  </si>
  <si>
    <t>22-23-36-204-013</t>
  </si>
  <si>
    <t>22-23-07-127-087</t>
  </si>
  <si>
    <t>22-23-26-427-036</t>
  </si>
  <si>
    <t>22-23-15-201-250</t>
  </si>
  <si>
    <t>22-23-20-152-013</t>
  </si>
  <si>
    <t>22-23-36-253-005</t>
  </si>
  <si>
    <t>22-23-25-202-004</t>
  </si>
  <si>
    <t>22-23-33-430-030</t>
  </si>
  <si>
    <t>22-23-10-454-046</t>
  </si>
  <si>
    <t>22-23-04-276-015</t>
  </si>
  <si>
    <t>22-23-30-429-032</t>
  </si>
  <si>
    <t>22-23-03-456-034</t>
  </si>
  <si>
    <t>22-23-24-101-003</t>
  </si>
  <si>
    <t>22-23-36-432-021</t>
  </si>
  <si>
    <t>22-23-36-483-004</t>
  </si>
  <si>
    <t>22-23-05-453-014</t>
  </si>
  <si>
    <t>22-23-16-151-062</t>
  </si>
  <si>
    <t>9PA</t>
  </si>
  <si>
    <t>22-23-24-278-008</t>
  </si>
  <si>
    <t>22-23-11-251-002</t>
  </si>
  <si>
    <t>22-23-15-351-014</t>
  </si>
  <si>
    <t>22-23-35-202-098</t>
  </si>
  <si>
    <t>22-23-14-453-008</t>
  </si>
  <si>
    <t>22-23-31-302-054</t>
  </si>
  <si>
    <t>22-23-36-251-016</t>
  </si>
  <si>
    <t>22-23-15-201-217</t>
  </si>
  <si>
    <t>22-23-14-453-002</t>
  </si>
  <si>
    <t>22-23-33-429-004</t>
  </si>
  <si>
    <t>22-23-11-451-079</t>
  </si>
  <si>
    <t>22-23-07-127-050</t>
  </si>
  <si>
    <t>22-23-33-228-029</t>
  </si>
  <si>
    <t>22-23-35-232-005</t>
  </si>
  <si>
    <t>22-23-10-202-002</t>
  </si>
  <si>
    <t>22-23-03-278-023</t>
  </si>
  <si>
    <t>22-23-13-227-015</t>
  </si>
  <si>
    <t>MC1</t>
  </si>
  <si>
    <t>22-23-23-351-005</t>
  </si>
  <si>
    <t>0C1</t>
  </si>
  <si>
    <t>22-23-26-328-074</t>
  </si>
  <si>
    <t>22-23-24-102-001</t>
  </si>
  <si>
    <t>22-23-04-301-015</t>
  </si>
  <si>
    <t>DI1</t>
  </si>
  <si>
    <t>22-23-11-152-009</t>
  </si>
  <si>
    <t>KA1</t>
  </si>
  <si>
    <t>22-23-09-328-011</t>
  </si>
  <si>
    <t>22-23-09-428-011</t>
  </si>
  <si>
    <t>22-23-11-103-050</t>
  </si>
  <si>
    <t>22-23-20-376-039</t>
  </si>
  <si>
    <t>9SA</t>
  </si>
  <si>
    <t>22-23-32-226-366</t>
  </si>
  <si>
    <t>22-23-07-427-039</t>
  </si>
  <si>
    <t>9GC</t>
  </si>
  <si>
    <t>22-23-21-151-004</t>
  </si>
  <si>
    <t>TA1</t>
  </si>
  <si>
    <t>22-23-33-302-006</t>
  </si>
  <si>
    <t>5B1</t>
  </si>
  <si>
    <t>22-23-09-426-006</t>
  </si>
  <si>
    <t>22-23-33-430-029</t>
  </si>
  <si>
    <t>22-23-08-202-019</t>
  </si>
  <si>
    <t>9HF</t>
  </si>
  <si>
    <t>22-23-33-404-011</t>
  </si>
  <si>
    <t>22-23-30-403-001</t>
  </si>
  <si>
    <t>22-23-10-329-009</t>
  </si>
  <si>
    <t>22-23-05-228-002</t>
  </si>
  <si>
    <t>22-23-15-201-208</t>
  </si>
  <si>
    <t>22-23-36-479-003</t>
  </si>
  <si>
    <t>22-23-15-201-178</t>
  </si>
  <si>
    <t>22-23-30-478-018</t>
  </si>
  <si>
    <t>22-23-18-477-133</t>
  </si>
  <si>
    <t>22-23-06-100-208</t>
  </si>
  <si>
    <t>22-23-10-180-017</t>
  </si>
  <si>
    <t>22-23-07-426-037</t>
  </si>
  <si>
    <t>9GA</t>
  </si>
  <si>
    <t>22-23-07-155-005</t>
  </si>
  <si>
    <t>22-23-23-177-002</t>
  </si>
  <si>
    <t>22-23-08-129-022</t>
  </si>
  <si>
    <t>22-23-06-205-014</t>
  </si>
  <si>
    <t>22-23-05-177-002</t>
  </si>
  <si>
    <t>22-23-24-252-014</t>
  </si>
  <si>
    <t>22-23-05-479-009</t>
  </si>
  <si>
    <t>22-23-07-104-002</t>
  </si>
  <si>
    <t>22-23-23-276-072</t>
  </si>
  <si>
    <t>9VA</t>
  </si>
  <si>
    <t>22-23-26-253-019</t>
  </si>
  <si>
    <t>22-23-08-228-007</t>
  </si>
  <si>
    <t>HE1</t>
  </si>
  <si>
    <t>22-23-31-176-001</t>
  </si>
  <si>
    <t>3D2</t>
  </si>
  <si>
    <t>22-23-35-202-087</t>
  </si>
  <si>
    <t>22-23-11-451-087</t>
  </si>
  <si>
    <t>22-23-10-251-010</t>
  </si>
  <si>
    <t>22-23-01-177-015</t>
  </si>
  <si>
    <t>22-23-06-100-101</t>
  </si>
  <si>
    <t>22-23-22-401-023</t>
  </si>
  <si>
    <t>UD1</t>
  </si>
  <si>
    <t>22-23-24-177-023</t>
  </si>
  <si>
    <t>22-23-05-227-001</t>
  </si>
  <si>
    <t>22-23-14-426-003</t>
  </si>
  <si>
    <t>22-23-08-476-008</t>
  </si>
  <si>
    <t>22-23-07-304-012</t>
  </si>
  <si>
    <t>22-23-36-183-004</t>
  </si>
  <si>
    <t>22-23-26-428-051</t>
  </si>
  <si>
    <t>22-23-10-452-029</t>
  </si>
  <si>
    <t>22-23-08-128-014</t>
  </si>
  <si>
    <t>22-23-09-477-014</t>
  </si>
  <si>
    <t>22-23-03-102-018</t>
  </si>
  <si>
    <t>CA1</t>
  </si>
  <si>
    <t>22-23-33-404-020</t>
  </si>
  <si>
    <t>22-23-10-276-010</t>
  </si>
  <si>
    <t>22-23-13-202-011</t>
  </si>
  <si>
    <t>22-23-04-278-003</t>
  </si>
  <si>
    <t>22-23-07-127-134</t>
  </si>
  <si>
    <t>22-23-26-402-016</t>
  </si>
  <si>
    <t>22-23-05-404-017</t>
  </si>
  <si>
    <t>22-23-01-378-021</t>
  </si>
  <si>
    <t>AJ1</t>
  </si>
  <si>
    <t>22-23-34-476-072</t>
  </si>
  <si>
    <t>22-23-07-426-024</t>
  </si>
  <si>
    <t>22-23-33-476-045</t>
  </si>
  <si>
    <t>22-23-08-202-016</t>
  </si>
  <si>
    <t>22-23-31-130-018</t>
  </si>
  <si>
    <t>3A1</t>
  </si>
  <si>
    <t>22-23-22-403-002</t>
  </si>
  <si>
    <t>22-23-36-203-018</t>
  </si>
  <si>
    <t>22-23-07-304-002</t>
  </si>
  <si>
    <t>22-23-06-226-021</t>
  </si>
  <si>
    <t>9FA</t>
  </si>
  <si>
    <t>22-23-08-201-003</t>
  </si>
  <si>
    <t>HD1</t>
  </si>
  <si>
    <t>22-23-36-303-005</t>
  </si>
  <si>
    <t>22-23-30-427-003</t>
  </si>
  <si>
    <t>22-23-03-303-004</t>
  </si>
  <si>
    <t>CD1</t>
  </si>
  <si>
    <t>22-23-09-277-015</t>
  </si>
  <si>
    <t>22-23-17-379-001</t>
  </si>
  <si>
    <t>QA2</t>
  </si>
  <si>
    <t>22-23-02-156-041</t>
  </si>
  <si>
    <t>22-23-26-405-023</t>
  </si>
  <si>
    <t>22-23-12-151-004</t>
  </si>
  <si>
    <t>22-23-22-126-010</t>
  </si>
  <si>
    <t>UA1</t>
  </si>
  <si>
    <t>22-23-07-155-008</t>
  </si>
  <si>
    <t>22-23-06-100-111</t>
  </si>
  <si>
    <t>22-23-07-152-022</t>
  </si>
  <si>
    <t>22-23-36-328-001</t>
  </si>
  <si>
    <t>22-23-05-152-063</t>
  </si>
  <si>
    <t>22-23-26-479-001</t>
  </si>
  <si>
    <t>22-23-16-151-065</t>
  </si>
  <si>
    <t>22-23-07-427-024</t>
  </si>
  <si>
    <t>22-23-26-328-076</t>
  </si>
  <si>
    <t>22-23-11-203-010</t>
  </si>
  <si>
    <t>22-23-08-100-067</t>
  </si>
  <si>
    <t>22-23-04-404-017</t>
  </si>
  <si>
    <t>22-23-32-103-009</t>
  </si>
  <si>
    <t>22-23-08-100-090</t>
  </si>
  <si>
    <t>22-23-26-485-001</t>
  </si>
  <si>
    <t>22-23-05-202-010</t>
  </si>
  <si>
    <t>22-23-09-454-010</t>
  </si>
  <si>
    <t>22-23-22-476-030</t>
  </si>
  <si>
    <t>22-23-26-204-015</t>
  </si>
  <si>
    <t>22-23-07-427-048</t>
  </si>
  <si>
    <t>22-23-09-453-018</t>
  </si>
  <si>
    <t>22-23-35-202-012</t>
  </si>
  <si>
    <t>22-23-22-227-006</t>
  </si>
  <si>
    <t>22-23-01-351-114</t>
  </si>
  <si>
    <t>22-23-36-431-016</t>
  </si>
  <si>
    <t>22-23-34-251-019</t>
  </si>
  <si>
    <t>6B3</t>
  </si>
  <si>
    <t>22-23-35-277-018</t>
  </si>
  <si>
    <t>22-23-12-126-013</t>
  </si>
  <si>
    <t>LA1</t>
  </si>
  <si>
    <t>22-23-26-405-022</t>
  </si>
  <si>
    <t>22-23-22-326-022</t>
  </si>
  <si>
    <t>22-23-23-177-020</t>
  </si>
  <si>
    <t>22-23-15-352-021</t>
  </si>
  <si>
    <t>22-23-23-354-016</t>
  </si>
  <si>
    <t>VG1</t>
  </si>
  <si>
    <t>22-23-21-476-004</t>
  </si>
  <si>
    <t>22-23-20-103-013</t>
  </si>
  <si>
    <t>22-23-26-403-006</t>
  </si>
  <si>
    <t>22-23-07-155-046</t>
  </si>
  <si>
    <t>22-23-20-376-068</t>
  </si>
  <si>
    <t>22-23-11-251-007</t>
  </si>
  <si>
    <t>KF1</t>
  </si>
  <si>
    <t>22-23-36-202-028</t>
  </si>
  <si>
    <t>22-23-14-402-003</t>
  </si>
  <si>
    <t>22-23-23-451-014</t>
  </si>
  <si>
    <t>22-23-04-180-004</t>
  </si>
  <si>
    <t>22-23-02-103-009</t>
  </si>
  <si>
    <t>BA1</t>
  </si>
  <si>
    <t>22-23-04-253-006</t>
  </si>
  <si>
    <t>22-23-15-202-005</t>
  </si>
  <si>
    <t>22-23-32-226-034</t>
  </si>
  <si>
    <t>22-23-33-201-009</t>
  </si>
  <si>
    <t>22-23-23-376-018</t>
  </si>
  <si>
    <t>22-23-05-303-012</t>
  </si>
  <si>
    <t>22-23-26-179-023</t>
  </si>
  <si>
    <t>22-23-33-279-092</t>
  </si>
  <si>
    <t>22-23-20-252-011</t>
  </si>
  <si>
    <t>22-23-10-251-037</t>
  </si>
  <si>
    <t>22-23-10-201-003</t>
  </si>
  <si>
    <t>22-23-26-405-009</t>
  </si>
  <si>
    <t>22-23-11-453-028</t>
  </si>
  <si>
    <t>9K1</t>
  </si>
  <si>
    <t>22-23-26-477-044</t>
  </si>
  <si>
    <t>22-23-04-201-005</t>
  </si>
  <si>
    <t>22-23-23-276-102</t>
  </si>
  <si>
    <t>22-23-24-226-003</t>
  </si>
  <si>
    <t>22-23-23-354-004</t>
  </si>
  <si>
    <t>22-23-30-478-016</t>
  </si>
  <si>
    <t>22-23-36-304-002</t>
  </si>
  <si>
    <t>22-23-26-480-044</t>
  </si>
  <si>
    <t>22-23-31-226-009</t>
  </si>
  <si>
    <t>22-23-06-100-134</t>
  </si>
  <si>
    <t>22-23-23-378-018</t>
  </si>
  <si>
    <t>22-23-03-278-010</t>
  </si>
  <si>
    <t>22-23-25-101-063</t>
  </si>
  <si>
    <t>XJ1</t>
  </si>
  <si>
    <t>22-23-33-278-025</t>
  </si>
  <si>
    <t>22-23-03-203-007</t>
  </si>
  <si>
    <t>22-23-26-456-017</t>
  </si>
  <si>
    <t>22-23-10-452-005</t>
  </si>
  <si>
    <t>22-23-11-451-122</t>
  </si>
  <si>
    <t>22-23-34-176-015</t>
  </si>
  <si>
    <t>22-23-24-327-006</t>
  </si>
  <si>
    <t>22-23-07-101-023</t>
  </si>
  <si>
    <t>22-23-34-155-003</t>
  </si>
  <si>
    <t>22-23-06-402-003</t>
  </si>
  <si>
    <t>22-23-13-126-008</t>
  </si>
  <si>
    <t>MG1</t>
  </si>
  <si>
    <t>22-23-36-127-008</t>
  </si>
  <si>
    <t>8C1</t>
  </si>
  <si>
    <t>22-23-11-377-026</t>
  </si>
  <si>
    <t>9KA</t>
  </si>
  <si>
    <t>22-23-11-377-027</t>
  </si>
  <si>
    <t>22-23-06-403-014</t>
  </si>
  <si>
    <t>22-23-26-476-020</t>
  </si>
  <si>
    <t>22-23-04-126-007</t>
  </si>
  <si>
    <t>22-23-07-451-022</t>
  </si>
  <si>
    <t>9GD</t>
  </si>
  <si>
    <t>22-23-05-327-027</t>
  </si>
  <si>
    <t>22-23-11-477-074</t>
  </si>
  <si>
    <t>22-23-11-152-011</t>
  </si>
  <si>
    <t>KA2</t>
  </si>
  <si>
    <t>22-23-07-152-017</t>
  </si>
  <si>
    <t>22-23-21-152-022</t>
  </si>
  <si>
    <t>22-23-32-179-025</t>
  </si>
  <si>
    <t>22-23-06-278-005</t>
  </si>
  <si>
    <t>22-23-06-453-010</t>
  </si>
  <si>
    <t>FC1</t>
  </si>
  <si>
    <t>22-23-21-127-002</t>
  </si>
  <si>
    <t>22-23-12-328-010</t>
  </si>
  <si>
    <t>22-23-26-426-012</t>
  </si>
  <si>
    <t>YH3</t>
  </si>
  <si>
    <t>22-23-24-253-010</t>
  </si>
  <si>
    <t>22-23-07-127-082</t>
  </si>
  <si>
    <t>22-23-08-128-003</t>
  </si>
  <si>
    <t>22-23-14-327-021</t>
  </si>
  <si>
    <t>22-23-25-101-041</t>
  </si>
  <si>
    <t>9XC</t>
  </si>
  <si>
    <t>22-23-26-476-007</t>
  </si>
  <si>
    <t>22-23-12-126-024</t>
  </si>
  <si>
    <t>LB1</t>
  </si>
  <si>
    <t>22-23-02-226-001</t>
  </si>
  <si>
    <t>22-23-08-453-002</t>
  </si>
  <si>
    <t>22-23-32-226-047</t>
  </si>
  <si>
    <t>22-23-02-126-081</t>
  </si>
  <si>
    <t>22-23-07-253-016</t>
  </si>
  <si>
    <t>9GG</t>
  </si>
  <si>
    <t>22-23-07-302-012</t>
  </si>
  <si>
    <t>22-23-09-305-025</t>
  </si>
  <si>
    <t>22-23-06-403-005</t>
  </si>
  <si>
    <t>22-23-31-177-003</t>
  </si>
  <si>
    <t>22-23-06-230-017</t>
  </si>
  <si>
    <t>22-23-31-452-003</t>
  </si>
  <si>
    <t>22-23-10-176-010</t>
  </si>
  <si>
    <t>22-23-13-152-022</t>
  </si>
  <si>
    <t>22-23-04-203-023</t>
  </si>
  <si>
    <t>22-23-25-203-007</t>
  </si>
  <si>
    <t>22-23-10-251-001</t>
  </si>
  <si>
    <t>22-23-07-103-020</t>
  </si>
  <si>
    <t>22-23-25-252-006</t>
  </si>
  <si>
    <t>22-23-01-178-007</t>
  </si>
  <si>
    <t>22-23-07-253-021</t>
  </si>
  <si>
    <t>22-23-18-477-060</t>
  </si>
  <si>
    <t>22-23-24-127-001</t>
  </si>
  <si>
    <t>22-23-05-476-017</t>
  </si>
  <si>
    <t>22-23-06-203-004</t>
  </si>
  <si>
    <t>22-23-02-402-003</t>
  </si>
  <si>
    <t>BE1</t>
  </si>
  <si>
    <t>22-23-10-253-020</t>
  </si>
  <si>
    <t>22-23-07-306-001</t>
  </si>
  <si>
    <t>22-23-05-377-059</t>
  </si>
  <si>
    <t>22-23-23-201-035</t>
  </si>
  <si>
    <t>22-23-11-478-028</t>
  </si>
  <si>
    <t>9KK</t>
  </si>
  <si>
    <t>22-23-23-201-018</t>
  </si>
  <si>
    <t>22-23-11-477-097</t>
  </si>
  <si>
    <t>22-23-12-126-071</t>
  </si>
  <si>
    <t>9LC</t>
  </si>
  <si>
    <t>22-23-07-402-007</t>
  </si>
  <si>
    <t>22-23-22-353-008</t>
  </si>
  <si>
    <t>UG1</t>
  </si>
  <si>
    <t>22-23-26-429-058</t>
  </si>
  <si>
    <t>22-23-03-431-017</t>
  </si>
  <si>
    <t>22-23-04-227-011</t>
  </si>
  <si>
    <t>22-23-10-226-005</t>
  </si>
  <si>
    <t>22-23-02-226-006</t>
  </si>
  <si>
    <t>22-23-03-327-002</t>
  </si>
  <si>
    <t>22-23-23-378-005</t>
  </si>
  <si>
    <t>22-23-02-454-003</t>
  </si>
  <si>
    <t>22-23-24-153-003</t>
  </si>
  <si>
    <t>22-23-12-403-007</t>
  </si>
  <si>
    <t>22-23-18-477-121</t>
  </si>
  <si>
    <t>22-23-06-100-038</t>
  </si>
  <si>
    <t>22-23-36-160-012</t>
  </si>
  <si>
    <t>22-23-33-277-068</t>
  </si>
  <si>
    <t>22-23-23-126-003</t>
  </si>
  <si>
    <t>22-23-15-201-128</t>
  </si>
  <si>
    <t>22-23-05-152-013</t>
  </si>
  <si>
    <t>22-23-07-402-038</t>
  </si>
  <si>
    <t>22-23-10-127-014</t>
  </si>
  <si>
    <t>22-23-36-202-035</t>
  </si>
  <si>
    <t>22-23-10-179-021</t>
  </si>
  <si>
    <t>22-23-11-177-004</t>
  </si>
  <si>
    <t>22-23-33-229-059</t>
  </si>
  <si>
    <t>22-23-32-104-010</t>
  </si>
  <si>
    <t>22-23-22-126-007</t>
  </si>
  <si>
    <t>22-23-10-176-005</t>
  </si>
  <si>
    <t>22-23-05-377-046</t>
  </si>
  <si>
    <t>22-23-07-127-067</t>
  </si>
  <si>
    <t>22-23-10-278-011</t>
  </si>
  <si>
    <t>22-23-31-253-007</t>
  </si>
  <si>
    <t>3B1</t>
  </si>
  <si>
    <t>22-23-09-402-002</t>
  </si>
  <si>
    <t>22-23-05-352-067</t>
  </si>
  <si>
    <t>22-23-07-401-027</t>
  </si>
  <si>
    <t>22-23-13-451-031</t>
  </si>
  <si>
    <t>22-23-09-279-015</t>
  </si>
  <si>
    <t>22-23-01-377-005</t>
  </si>
  <si>
    <t>22-23-29-476-024</t>
  </si>
  <si>
    <t>22-23-07-155-045</t>
  </si>
  <si>
    <t>22-23-09-352-015</t>
  </si>
  <si>
    <t>22-23-33-302-041</t>
  </si>
  <si>
    <t>22-23-24-178-002</t>
  </si>
  <si>
    <t>22-23-22-227-037</t>
  </si>
  <si>
    <t>22-23-32-226-297</t>
  </si>
  <si>
    <t>22-23-32-276-006</t>
  </si>
  <si>
    <t>22-23-09-453-004</t>
  </si>
  <si>
    <t>22-23-03-408-041</t>
  </si>
  <si>
    <t>22-23-36-182-019</t>
  </si>
  <si>
    <t>22-23-10-178-009</t>
  </si>
  <si>
    <t>22-23-24-253-035</t>
  </si>
  <si>
    <t>22-23-02-156-083</t>
  </si>
  <si>
    <t>22-23-15-401-018</t>
  </si>
  <si>
    <t>OB1</t>
  </si>
  <si>
    <t>22-23-25-352-009</t>
  </si>
  <si>
    <t>8A2</t>
  </si>
  <si>
    <t>22-23-08-352-014</t>
  </si>
  <si>
    <t>HF1</t>
  </si>
  <si>
    <t>22-23-03-427-026</t>
  </si>
  <si>
    <t>22-23-04-406-006</t>
  </si>
  <si>
    <t>22-23-05-102-009</t>
  </si>
  <si>
    <t>22-23-36-377-066</t>
  </si>
  <si>
    <t>98A</t>
  </si>
  <si>
    <t>22-23-12-376-013</t>
  </si>
  <si>
    <t>22-23-33-279-049</t>
  </si>
  <si>
    <t>22-23-32-226-360</t>
  </si>
  <si>
    <t>22-23-08-151-009</t>
  </si>
  <si>
    <t>9HE</t>
  </si>
  <si>
    <t>22-23-33-402-012</t>
  </si>
  <si>
    <t>22-23-34-405-011</t>
  </si>
  <si>
    <t>22-23-08-454-012</t>
  </si>
  <si>
    <t>22-23-07-252-040</t>
  </si>
  <si>
    <t>22-23-08-431-013</t>
  </si>
  <si>
    <t>22-23-15-201-161</t>
  </si>
  <si>
    <t>22-23-02-226-013</t>
  </si>
  <si>
    <t>22-23-08-126-020</t>
  </si>
  <si>
    <t>22-23-29-377-035</t>
  </si>
  <si>
    <t>22-23-07-401-014</t>
  </si>
  <si>
    <t>22-23-26-177-001</t>
  </si>
  <si>
    <t>22-23-06-253-011</t>
  </si>
  <si>
    <t>22-23-25-101-064</t>
  </si>
  <si>
    <t>22-23-11-352-009</t>
  </si>
  <si>
    <t>22-23-10-454-040</t>
  </si>
  <si>
    <t>22-23-26-204-012</t>
  </si>
  <si>
    <t>22-23-08-301-004</t>
  </si>
  <si>
    <t>22-23-32-226-268</t>
  </si>
  <si>
    <t>22-23-36-203-009</t>
  </si>
  <si>
    <t>22-23-11-201-014</t>
  </si>
  <si>
    <t>22-23-02-278-003</t>
  </si>
  <si>
    <t>22-23-31-376-008</t>
  </si>
  <si>
    <t>22-23-24-127-004</t>
  </si>
  <si>
    <t>22-23-35-202-066</t>
  </si>
  <si>
    <t>22-23-05-352-060</t>
  </si>
  <si>
    <t>22-23-21-102-007</t>
  </si>
  <si>
    <t>22-23-34-278-040</t>
  </si>
  <si>
    <t>96C</t>
  </si>
  <si>
    <t>22-23-07-127-045</t>
  </si>
  <si>
    <t>22-23-32-226-176</t>
  </si>
  <si>
    <t>22-23-05-152-036</t>
  </si>
  <si>
    <t>22-23-17-302-059</t>
  </si>
  <si>
    <t>22-23-32-252-002</t>
  </si>
  <si>
    <t>22-23-02-126-102</t>
  </si>
  <si>
    <t>22-23-31-476-006</t>
  </si>
  <si>
    <t>22-23-14-426-039</t>
  </si>
  <si>
    <t>22-23-21-102-016</t>
  </si>
  <si>
    <t>22-23-06-100-220</t>
  </si>
  <si>
    <t>22-23-32-226-221</t>
  </si>
  <si>
    <t>22-23-22-476-020</t>
  </si>
  <si>
    <t>22-23-25-101-030</t>
  </si>
  <si>
    <t>22-23-36-277-004</t>
  </si>
  <si>
    <t>22-23-04-301-002</t>
  </si>
  <si>
    <t>DD1</t>
  </si>
  <si>
    <t>22-23-10-205-010</t>
  </si>
  <si>
    <t>22-23-31-127-005</t>
  </si>
  <si>
    <t>22-23-25-151-012</t>
  </si>
  <si>
    <t>XA1</t>
  </si>
  <si>
    <t>22-23-25-326-016</t>
  </si>
  <si>
    <t>22-23-05-353-071</t>
  </si>
  <si>
    <t>9EE</t>
  </si>
  <si>
    <t>22-23-24-426-006</t>
  </si>
  <si>
    <t>WF1</t>
  </si>
  <si>
    <t>22-23-05-377-055</t>
  </si>
  <si>
    <t>22-23-20-177-006</t>
  </si>
  <si>
    <t>22-23-26-454-004</t>
  </si>
  <si>
    <t>22-23-21-301-077</t>
  </si>
  <si>
    <t>9TA</t>
  </si>
  <si>
    <t>22-23-09-102-009</t>
  </si>
  <si>
    <t>IA1</t>
  </si>
  <si>
    <t>22-23-33-301-017</t>
  </si>
  <si>
    <t>22-23-11-451-022</t>
  </si>
  <si>
    <t>22-23-05-251-001</t>
  </si>
  <si>
    <t>22-23-08-100-022</t>
  </si>
  <si>
    <t>22-23-32-151-064</t>
  </si>
  <si>
    <t>22-23-14-404-007</t>
  </si>
  <si>
    <t>22-23-06-100-105</t>
  </si>
  <si>
    <t>22-23-11-426-015</t>
  </si>
  <si>
    <t>22-23-04-156-004</t>
  </si>
  <si>
    <t>22-23-10-276-015</t>
  </si>
  <si>
    <t>22-23-12-403-012</t>
  </si>
  <si>
    <t>22-23-17-302-076</t>
  </si>
  <si>
    <t>22-23-24-279-004</t>
  </si>
  <si>
    <t>22-23-05-303-030</t>
  </si>
  <si>
    <t>22-23-35-276-018</t>
  </si>
  <si>
    <t>22-23-10-226-019</t>
  </si>
  <si>
    <t>22-23-26-477-036</t>
  </si>
  <si>
    <t>22-23-31-302-035</t>
  </si>
  <si>
    <t>22-23-33-177-009</t>
  </si>
  <si>
    <t>22-23-10-253-016</t>
  </si>
  <si>
    <t>22-23-24-201-030</t>
  </si>
  <si>
    <t>22-23-13-453-014</t>
  </si>
  <si>
    <t>22-23-26-127-006</t>
  </si>
  <si>
    <t>YB1</t>
  </si>
  <si>
    <t>22-23-35-202-015</t>
  </si>
  <si>
    <t>22-23-04-327-008</t>
  </si>
  <si>
    <t>22-23-05-352-033</t>
  </si>
  <si>
    <t>22-23-10-303-040</t>
  </si>
  <si>
    <t>22-23-09-429-015</t>
  </si>
  <si>
    <t>22-23-36-326-006</t>
  </si>
  <si>
    <t>22-23-17-301-018</t>
  </si>
  <si>
    <t>22-23-15-351-019</t>
  </si>
  <si>
    <t>22-23-36-354-004</t>
  </si>
  <si>
    <t>8H1</t>
  </si>
  <si>
    <t>22-23-13-203-015</t>
  </si>
  <si>
    <t>22-23-07-302-010</t>
  </si>
  <si>
    <t>22-23-26-403-022</t>
  </si>
  <si>
    <t>22-23-33-430-007</t>
  </si>
  <si>
    <t>22-23-36-104-008</t>
  </si>
  <si>
    <t>22-23-21-228-003</t>
  </si>
  <si>
    <t>22-23-35-328-063</t>
  </si>
  <si>
    <t>22-23-36-402-001</t>
  </si>
  <si>
    <t>8L1</t>
  </si>
  <si>
    <t>22-23-33-177-034</t>
  </si>
  <si>
    <t>22-23-13-102-041</t>
  </si>
  <si>
    <t>22-23-04-128-023</t>
  </si>
  <si>
    <t>22-23-08-100-088</t>
  </si>
  <si>
    <t>22-23-30-402-011</t>
  </si>
  <si>
    <t>22-23-32-151-057</t>
  </si>
  <si>
    <t>22-23-20-176-023</t>
  </si>
  <si>
    <t>22-23-31-151-013</t>
  </si>
  <si>
    <t>22-23-24-151-011</t>
  </si>
  <si>
    <t>22-23-14-402-014</t>
  </si>
  <si>
    <t>22-23-05-329-001</t>
  </si>
  <si>
    <t>22-23-33-226-012</t>
  </si>
  <si>
    <t>22-23-07-402-069</t>
  </si>
  <si>
    <t>22-23-06-100-023</t>
  </si>
  <si>
    <t>22-23-08-431-015</t>
  </si>
  <si>
    <t>22-23-15-201-222</t>
  </si>
  <si>
    <t>22-23-35-127-014</t>
  </si>
  <si>
    <t>22-23-13-203-010</t>
  </si>
  <si>
    <t>22-23-15-201-241</t>
  </si>
  <si>
    <t>22-23-31-204-033</t>
  </si>
  <si>
    <t>93B</t>
  </si>
  <si>
    <t>22-23-25-151-077</t>
  </si>
  <si>
    <t>22-23-36-432-022</t>
  </si>
  <si>
    <t>22-23-33-102-013</t>
  </si>
  <si>
    <t>95B</t>
  </si>
  <si>
    <t>22-23-03-278-036</t>
  </si>
  <si>
    <t>22-23-03-277-002</t>
  </si>
  <si>
    <t>9CB</t>
  </si>
  <si>
    <t>22-23-09-355-001</t>
  </si>
  <si>
    <t>22-23-03-202-021</t>
  </si>
  <si>
    <t>22-23-07-252-046</t>
  </si>
  <si>
    <t>22-23-36-377-031</t>
  </si>
  <si>
    <t>8K1</t>
  </si>
  <si>
    <t>22-23-11-477-041</t>
  </si>
  <si>
    <t>22-23-32-202-003</t>
  </si>
  <si>
    <t>22-23-10-277-018</t>
  </si>
  <si>
    <t>22-23-26-202-009</t>
  </si>
  <si>
    <t>22-23-20-255-009</t>
  </si>
  <si>
    <t>22-23-06-430-014</t>
  </si>
  <si>
    <t>22-23-03-203-027</t>
  </si>
  <si>
    <t>22-23-15-376-054</t>
  </si>
  <si>
    <t>22-23-35-278-042</t>
  </si>
  <si>
    <t>22-23-31-302-051</t>
  </si>
  <si>
    <t>22-23-26-430-061</t>
  </si>
  <si>
    <t>9YB</t>
  </si>
  <si>
    <t>22-23-04-303-002</t>
  </si>
  <si>
    <t>22-23-02-451-008</t>
  </si>
  <si>
    <t>22-23-36-176-003</t>
  </si>
  <si>
    <t>22-23-07-227-026</t>
  </si>
  <si>
    <t>9GI</t>
  </si>
  <si>
    <t>22-23-11-451-005</t>
  </si>
  <si>
    <t>22-23-12-454-009</t>
  </si>
  <si>
    <t>22-23-16-401-007</t>
  </si>
  <si>
    <t>PD1</t>
  </si>
  <si>
    <t>22-23-09-402-017</t>
  </si>
  <si>
    <t>22-23-21-301-052</t>
  </si>
  <si>
    <t>22-23-06-477-004</t>
  </si>
  <si>
    <t>22-23-31-228-018</t>
  </si>
  <si>
    <t>22-23-11-377-001</t>
  </si>
  <si>
    <t>22-23-01-276-014</t>
  </si>
  <si>
    <t>AE1</t>
  </si>
  <si>
    <t>22-23-06-430-008</t>
  </si>
  <si>
    <t>22-23-04-102-001</t>
  </si>
  <si>
    <t>22-23-01-351-035</t>
  </si>
  <si>
    <t>22-23-07-252-035</t>
  </si>
  <si>
    <t>22-23-06-100-184</t>
  </si>
  <si>
    <t>22-23-30-401-021</t>
  </si>
  <si>
    <t>22-23-05-229-006</t>
  </si>
  <si>
    <t>22-23-10-152-007</t>
  </si>
  <si>
    <t>22-23-06-378-004</t>
  </si>
  <si>
    <t>22-23-28-327-018</t>
  </si>
  <si>
    <t>9ZC</t>
  </si>
  <si>
    <t>22-23-05-402-010</t>
  </si>
  <si>
    <t>22-23-03-328-014</t>
  </si>
  <si>
    <t>22-23-15-426-007</t>
  </si>
  <si>
    <t>22-23-21-101-009</t>
  </si>
  <si>
    <t>22-23-01-178-003</t>
  </si>
  <si>
    <t>22-23-16-151-064</t>
  </si>
  <si>
    <t>22-23-33-405-014</t>
  </si>
  <si>
    <t>22-23-33-279-080</t>
  </si>
  <si>
    <t>22-23-32-277-008</t>
  </si>
  <si>
    <t>22-23-23-476-034</t>
  </si>
  <si>
    <t>VE1</t>
  </si>
  <si>
    <t>22-23-32-101-001</t>
  </si>
  <si>
    <t>22-23-08-100-058</t>
  </si>
  <si>
    <t>22-23-04-127-001</t>
  </si>
  <si>
    <t>22-23-09-305-005</t>
  </si>
  <si>
    <t>22-23-07-201-010</t>
  </si>
  <si>
    <t>22-23-32-203-005</t>
  </si>
  <si>
    <t>94B</t>
  </si>
  <si>
    <t>22-23-14-353-004</t>
  </si>
  <si>
    <t>22-23-05-203-012</t>
  </si>
  <si>
    <t>22-23-04-251-006</t>
  </si>
  <si>
    <t>22-23-33-302-022</t>
  </si>
  <si>
    <t>5C1</t>
  </si>
  <si>
    <t>22-23-05-402-022</t>
  </si>
  <si>
    <t>22-23-11-204-017</t>
  </si>
  <si>
    <t>22-23-05-277-015</t>
  </si>
  <si>
    <t>EG1</t>
  </si>
  <si>
    <t>22-23-34-155-004</t>
  </si>
  <si>
    <t>22-23-32-104-006</t>
  </si>
  <si>
    <t>22-23-05-402-015</t>
  </si>
  <si>
    <t>22-23-36-103-015</t>
  </si>
  <si>
    <t>22-23-30-477-004</t>
  </si>
  <si>
    <t>22-23-32-129-004</t>
  </si>
  <si>
    <t>22-23-32-226-031</t>
  </si>
  <si>
    <t>22-23-36-377-060</t>
  </si>
  <si>
    <t>22-23-36-478-019</t>
  </si>
  <si>
    <t>22-23-10-301-003</t>
  </si>
  <si>
    <t>22-23-34-426-015</t>
  </si>
  <si>
    <t>6H3</t>
  </si>
  <si>
    <t>22-23-07-152-024</t>
  </si>
  <si>
    <t>22-23-10-129-005</t>
  </si>
  <si>
    <t>22-23-09-354-008</t>
  </si>
  <si>
    <t>22-23-33-302-028</t>
  </si>
  <si>
    <t>22-23-21-301-069</t>
  </si>
  <si>
    <t>22-23-34-327-005</t>
  </si>
  <si>
    <t>22-23-36-252-003</t>
  </si>
  <si>
    <t>22-23-26-454-007</t>
  </si>
  <si>
    <t>22-23-26-376-067</t>
  </si>
  <si>
    <t>22-23-08-431-011</t>
  </si>
  <si>
    <t>22-23-14-426-042</t>
  </si>
  <si>
    <t>22-23-13-151-019</t>
  </si>
  <si>
    <t>22-23-04-402-005</t>
  </si>
  <si>
    <t>22-23-22-126-020</t>
  </si>
  <si>
    <t>22-23-12-276-007</t>
  </si>
  <si>
    <t>22-23-03-101-006</t>
  </si>
  <si>
    <t>22-23-06-179-020</t>
  </si>
  <si>
    <t>22-23-26-451-021</t>
  </si>
  <si>
    <t>22-23-09-227-009</t>
  </si>
  <si>
    <t>22-23-13-127-004</t>
  </si>
  <si>
    <t>22-23-13-277-023</t>
  </si>
  <si>
    <t>MD1</t>
  </si>
  <si>
    <t>22-23-26-455-004</t>
  </si>
  <si>
    <t>22-23-11-478-034</t>
  </si>
  <si>
    <t>22-23-07-451-010</t>
  </si>
  <si>
    <t>22-23-23-202-002</t>
  </si>
  <si>
    <t>22-23-14-453-025</t>
  </si>
  <si>
    <t>22-23-09-101-011</t>
  </si>
  <si>
    <t>22-23-05-353-068</t>
  </si>
  <si>
    <t>22-23-20-128-018</t>
  </si>
  <si>
    <t>22-23-14-428-012</t>
  </si>
  <si>
    <t>22-23-08-178-008</t>
  </si>
  <si>
    <t>22-23-23-101-076</t>
  </si>
  <si>
    <t>9VE</t>
  </si>
  <si>
    <t>22-23-10-251-008</t>
  </si>
  <si>
    <t>22-23-10-176-011</t>
  </si>
  <si>
    <t>22-23-36-157-016</t>
  </si>
  <si>
    <t>22-23-11-453-056</t>
  </si>
  <si>
    <t>9KC</t>
  </si>
  <si>
    <t>22-23-01-351-086</t>
  </si>
  <si>
    <t>22-23-12-178-002</t>
  </si>
  <si>
    <t>22-23-11-103-022</t>
  </si>
  <si>
    <t>22-23-35-127-017</t>
  </si>
  <si>
    <t>22-23-07-155-026</t>
  </si>
  <si>
    <t>22-23-13-454-006</t>
  </si>
  <si>
    <t>22-23-08-202-005</t>
  </si>
  <si>
    <t>22-23-36-176-014</t>
  </si>
  <si>
    <t>22-23-09-327-015</t>
  </si>
  <si>
    <t>22-23-21-102-017</t>
  </si>
  <si>
    <t>22-23-03-101-020</t>
  </si>
  <si>
    <t>22-23-24-401-008</t>
  </si>
  <si>
    <t>22-23-08-202-007</t>
  </si>
  <si>
    <t>22-23-31-151-005</t>
  </si>
  <si>
    <t>22-23-04-227-010</t>
  </si>
  <si>
    <t>22-23-09-376-011</t>
  </si>
  <si>
    <t>22-23-15-202-031</t>
  </si>
  <si>
    <t>22-23-05-452-007</t>
  </si>
  <si>
    <t>22-23-08-100-029</t>
  </si>
  <si>
    <t>22-23-36-228-007</t>
  </si>
  <si>
    <t>22-23-11-227-004</t>
  </si>
  <si>
    <t>22-23-20-126-019</t>
  </si>
  <si>
    <t>22-23-10-126-011</t>
  </si>
  <si>
    <t>22-23-12-126-046</t>
  </si>
  <si>
    <t>22-23-25-328-013</t>
  </si>
  <si>
    <t>22-23-26-405-006</t>
  </si>
  <si>
    <t>22-23-11-477-087</t>
  </si>
  <si>
    <t>22-23-34-407-007</t>
  </si>
  <si>
    <t>22-23-29-352-021</t>
  </si>
  <si>
    <t>22-23-09-255-005</t>
  </si>
  <si>
    <t>22-23-20-226-006</t>
  </si>
  <si>
    <t>22-23-14-327-025</t>
  </si>
  <si>
    <t>22-23-30-427-007</t>
  </si>
  <si>
    <t>22-23-26-485-024</t>
  </si>
  <si>
    <t>22-23-32-401-003</t>
  </si>
  <si>
    <t>22-23-18-426-005</t>
  </si>
  <si>
    <t>22-23-04-402-009</t>
  </si>
  <si>
    <t>22-23-36-427-001</t>
  </si>
  <si>
    <t>22-23-07-427-067</t>
  </si>
  <si>
    <t>22-23-07-201-012</t>
  </si>
  <si>
    <t>22-23-15-201-066</t>
  </si>
  <si>
    <t>22-23-33-376-047</t>
  </si>
  <si>
    <t>22-23-06-327-003</t>
  </si>
  <si>
    <t>22-23-04-454-001</t>
  </si>
  <si>
    <t>22-23-36-184-008</t>
  </si>
  <si>
    <t>22-23-14-403-031</t>
  </si>
  <si>
    <t>22-23-07-252-012</t>
  </si>
  <si>
    <t>22-23-11-451-106</t>
  </si>
  <si>
    <t>22-23-23-428-003</t>
  </si>
  <si>
    <t>22-23-04-253-029</t>
  </si>
  <si>
    <t>22-23-06-101-013</t>
  </si>
  <si>
    <t>FE1</t>
  </si>
  <si>
    <t>22-23-34-251-002</t>
  </si>
  <si>
    <t>22-23-13-452-001</t>
  </si>
  <si>
    <t>MB1</t>
  </si>
  <si>
    <t>22-23-22-302-004</t>
  </si>
  <si>
    <t>22-23-26-401-033</t>
  </si>
  <si>
    <t>22-23-11-477-093</t>
  </si>
  <si>
    <t>22-23-04-254-004</t>
  </si>
  <si>
    <t>22-23-35-228-016</t>
  </si>
  <si>
    <t>22-23-10-177-015</t>
  </si>
  <si>
    <t>22-23-09-301-010</t>
  </si>
  <si>
    <t>22-23-35-278-019</t>
  </si>
  <si>
    <t>22-23-14-453-001</t>
  </si>
  <si>
    <t>22-23-11-204-010</t>
  </si>
  <si>
    <t>22-23-11-476-013</t>
  </si>
  <si>
    <t>0B1</t>
  </si>
  <si>
    <t>22-23-10-178-016</t>
  </si>
  <si>
    <t>22-23-09-102-024</t>
  </si>
  <si>
    <t>IB1</t>
  </si>
  <si>
    <t>22-23-32-252-015</t>
  </si>
  <si>
    <t>22-23-23-453-025</t>
  </si>
  <si>
    <t>22-23-11-453-021</t>
  </si>
  <si>
    <t>22-23-08-454-002</t>
  </si>
  <si>
    <t>22-23-04-126-006</t>
  </si>
  <si>
    <t>22-23-05-454-003</t>
  </si>
  <si>
    <t>22-23-22-477-003</t>
  </si>
  <si>
    <t>22-23-09-351-019</t>
  </si>
  <si>
    <t>22-23-02-401-014</t>
  </si>
  <si>
    <t>22-23-09-351-007</t>
  </si>
  <si>
    <t>22-23-10-207-011</t>
  </si>
  <si>
    <t>22-23-07-127-106</t>
  </si>
  <si>
    <t>22-23-31-202-004</t>
  </si>
  <si>
    <t>22-23-10-254-007</t>
  </si>
  <si>
    <t>22-23-35-328-070</t>
  </si>
  <si>
    <t>22-23-20-376-005</t>
  </si>
  <si>
    <t>22-23-20-126-018</t>
  </si>
  <si>
    <t>22-23-35-151-038</t>
  </si>
  <si>
    <t>22-23-17-327-003</t>
  </si>
  <si>
    <t>22-23-32-227-022</t>
  </si>
  <si>
    <t>94D</t>
  </si>
  <si>
    <t>22-23-22-202-018</t>
  </si>
  <si>
    <t>UE1</t>
  </si>
  <si>
    <t>22-23-05-352-008</t>
  </si>
  <si>
    <t>22-23-15-202-004</t>
  </si>
  <si>
    <t>22-23-05-353-058</t>
  </si>
  <si>
    <t>22-23-31-427-018</t>
  </si>
  <si>
    <t>22-23-36-482-004</t>
  </si>
  <si>
    <t>22-23-34-251-031</t>
  </si>
  <si>
    <t>6C1</t>
  </si>
  <si>
    <t>22-23-04-304-014</t>
  </si>
  <si>
    <t>22-23-13-202-005</t>
  </si>
  <si>
    <t>22-23-11-103-060</t>
  </si>
  <si>
    <t>9KL</t>
  </si>
  <si>
    <t>22-23-31-252-011</t>
  </si>
  <si>
    <t>22-23-23-351-042</t>
  </si>
  <si>
    <t>VF1</t>
  </si>
  <si>
    <t>22-23-21-302-003</t>
  </si>
  <si>
    <t>22-23-36-203-019</t>
  </si>
  <si>
    <t>22-23-09-102-026</t>
  </si>
  <si>
    <t>22-23-08-202-012</t>
  </si>
  <si>
    <t>22-23-10-276-008</t>
  </si>
  <si>
    <t>22-23-34-251-052</t>
  </si>
  <si>
    <t>6C2</t>
  </si>
  <si>
    <t>22-23-22-101-019</t>
  </si>
  <si>
    <t>22-23-02-451-006</t>
  </si>
  <si>
    <t>22-23-05-454-012</t>
  </si>
  <si>
    <t>22-23-02-126-103</t>
  </si>
  <si>
    <t>22-23-07-302-017</t>
  </si>
  <si>
    <t>22-23-02-126-044</t>
  </si>
  <si>
    <t>22-23-23-378-020</t>
  </si>
  <si>
    <t>22-23-14-452-021</t>
  </si>
  <si>
    <t>22-23-14-353-015</t>
  </si>
  <si>
    <t>22-23-24-277-002</t>
  </si>
  <si>
    <t>22-23-10-251-033</t>
  </si>
  <si>
    <t>22-23-17-478-017</t>
  </si>
  <si>
    <t>22-23-36-229-023</t>
  </si>
  <si>
    <t>22-23-32-104-009</t>
  </si>
  <si>
    <t>22-23-35-427-003</t>
  </si>
  <si>
    <t>22-23-31-180-002</t>
  </si>
  <si>
    <t>22-23-22-326-018</t>
  </si>
  <si>
    <t>22-23-15-201-194</t>
  </si>
  <si>
    <t>22-23-08-452-007</t>
  </si>
  <si>
    <t>22-23-09-402-010</t>
  </si>
  <si>
    <t>22-23-23-378-007</t>
  </si>
  <si>
    <t>22-23-26-479-020</t>
  </si>
  <si>
    <t>22-23-26-404-037</t>
  </si>
  <si>
    <t>22-23-10-303-010</t>
  </si>
  <si>
    <t>22-23-11-103-024</t>
  </si>
  <si>
    <t>22-23-21-153-028</t>
  </si>
  <si>
    <t>22-23-04-276-029</t>
  </si>
  <si>
    <t>22-23-10-405-002</t>
  </si>
  <si>
    <t>22-23-04-301-011</t>
  </si>
  <si>
    <t>22-23-08-277-017</t>
  </si>
  <si>
    <t>22-23-14-453-004</t>
  </si>
  <si>
    <t>22-23-09-453-002</t>
  </si>
  <si>
    <t>22-23-24-226-013</t>
  </si>
  <si>
    <t>22-23-26-403-021</t>
  </si>
  <si>
    <t>22-23-34-155-015</t>
  </si>
  <si>
    <t>22-23-02-252-017</t>
  </si>
  <si>
    <t>22-23-14-376-001</t>
  </si>
  <si>
    <t>22-23-10-451-003</t>
  </si>
  <si>
    <t>22-23-06-301-034</t>
  </si>
  <si>
    <t>22-23-10-402-011</t>
  </si>
  <si>
    <t>22-23-09-179-020</t>
  </si>
  <si>
    <t>22-23-36-204-003</t>
  </si>
  <si>
    <t>22-23-10-452-007</t>
  </si>
  <si>
    <t>22-23-32-201-002</t>
  </si>
  <si>
    <t>22-23-07-127-097</t>
  </si>
  <si>
    <t>22-23-26-479-024</t>
  </si>
  <si>
    <t>22-23-15-376-019</t>
  </si>
  <si>
    <t>OE1</t>
  </si>
  <si>
    <t>22-23-16-151-013</t>
  </si>
  <si>
    <t>22-23-13-202-010</t>
  </si>
  <si>
    <t>22-23-29-453-003</t>
  </si>
  <si>
    <t>22-23-26-429-056</t>
  </si>
  <si>
    <t>22-23-32-151-016</t>
  </si>
  <si>
    <t>22-23-20-103-011</t>
  </si>
  <si>
    <t>22-23-07-251-008</t>
  </si>
  <si>
    <t>22-23-10-401-001</t>
  </si>
  <si>
    <t>22-23-10-454-038</t>
  </si>
  <si>
    <t>22-23-05-153-049</t>
  </si>
  <si>
    <t>22-23-01-129-023</t>
  </si>
  <si>
    <t>22-23-36-202-026</t>
  </si>
  <si>
    <t>22-23-05-229-008</t>
  </si>
  <si>
    <t>22-23-36-202-025</t>
  </si>
  <si>
    <t>22-23-30-428-013</t>
  </si>
  <si>
    <t>22-23-06-226-033</t>
  </si>
  <si>
    <t>22-23-14-326-020</t>
  </si>
  <si>
    <t>22-23-26-151-031</t>
  </si>
  <si>
    <t>YA1</t>
  </si>
  <si>
    <t>22-23-35-228-007</t>
  </si>
  <si>
    <t>22-23-24-176-009</t>
  </si>
  <si>
    <t>22-23-23-401-024</t>
  </si>
  <si>
    <t>22-23-25-151-013</t>
  </si>
  <si>
    <t>22-23-09-177-007</t>
  </si>
  <si>
    <t>22-23-16-352-002</t>
  </si>
  <si>
    <t>22-23-33-402-013</t>
  </si>
  <si>
    <t>22-23-09-452-005</t>
  </si>
  <si>
    <t>22-23-08-126-025</t>
  </si>
  <si>
    <t>22-23-35-328-079</t>
  </si>
  <si>
    <t>22-23-10-178-015</t>
  </si>
  <si>
    <t>22-23-22-126-064</t>
  </si>
  <si>
    <t>22-23-13-204-010</t>
  </si>
  <si>
    <t>22-23-23-177-013</t>
  </si>
  <si>
    <t>22-23-03-378-015</t>
  </si>
  <si>
    <t>22-23-11-478-032</t>
  </si>
  <si>
    <t>22-23-32-226-037</t>
  </si>
  <si>
    <t>22-23-32-226-344</t>
  </si>
  <si>
    <t>22-23-05-327-021</t>
  </si>
  <si>
    <t>22-23-04-226-031</t>
  </si>
  <si>
    <t>22-23-20-203-018</t>
  </si>
  <si>
    <t>22-23-26-402-029</t>
  </si>
  <si>
    <t>22-23-33-427-001</t>
  </si>
  <si>
    <t>22-23-22-303-014</t>
  </si>
  <si>
    <t>22-23-30-453-016</t>
  </si>
  <si>
    <t>2A1</t>
  </si>
  <si>
    <t>22-23-24-327-004</t>
  </si>
  <si>
    <t>22-23-07-307-016</t>
  </si>
  <si>
    <t>22-23-03-428-030</t>
  </si>
  <si>
    <t>22-23-05-427-002</t>
  </si>
  <si>
    <t>22-23-23-178-001</t>
  </si>
  <si>
    <t>22-23-07-253-008</t>
  </si>
  <si>
    <t>22-23-31-278-009</t>
  </si>
  <si>
    <t>22-23-04-203-022</t>
  </si>
  <si>
    <t>22-23-36-201-025</t>
  </si>
  <si>
    <t>22-23-36-201-024</t>
  </si>
  <si>
    <t>22-23-10-376-003</t>
  </si>
  <si>
    <t>22-23-20-276-026</t>
  </si>
  <si>
    <t>22-23-10-253-026</t>
  </si>
  <si>
    <t>22-23-04-276-018</t>
  </si>
  <si>
    <t>22-23-13-177-003</t>
  </si>
  <si>
    <t>22-23-01-128-006</t>
  </si>
  <si>
    <t>22-23-05-352-088</t>
  </si>
  <si>
    <t>22-23-09-102-041</t>
  </si>
  <si>
    <t>22-23-16-251-002</t>
  </si>
  <si>
    <t>22-23-10-304-006</t>
  </si>
  <si>
    <t>22-23-36-432-010</t>
  </si>
  <si>
    <t>22-23-25-203-012</t>
  </si>
  <si>
    <t>22-23-06-100-063</t>
  </si>
  <si>
    <t>22-23-06-100-036</t>
  </si>
  <si>
    <t>22-23-25-203-003</t>
  </si>
  <si>
    <t>22-23-33-477-033</t>
  </si>
  <si>
    <t>22-23-12-126-075</t>
  </si>
  <si>
    <t>22-23-26-403-004</t>
  </si>
  <si>
    <t>22-23-23-427-019</t>
  </si>
  <si>
    <t>22-23-35-328-069</t>
  </si>
  <si>
    <t>22-23-15-201-029</t>
  </si>
  <si>
    <t>22-23-26-253-005</t>
  </si>
  <si>
    <t>22-23-25-327-008</t>
  </si>
  <si>
    <t>22-23-02-156-012</t>
  </si>
  <si>
    <t>22-23-05-352-073</t>
  </si>
  <si>
    <t>22-23-36-160-013</t>
  </si>
  <si>
    <t>22-23-25-101-051</t>
  </si>
  <si>
    <t>22-23-16-151-066</t>
  </si>
  <si>
    <t>22-23-23-377-021</t>
  </si>
  <si>
    <t>22-23-04-427-021</t>
  </si>
  <si>
    <t>DH1</t>
  </si>
  <si>
    <t>22-23-04-405-028</t>
  </si>
  <si>
    <t>22-23-02-156-023</t>
  </si>
  <si>
    <t>22-23-05-453-009</t>
  </si>
  <si>
    <t>22-23-32-151-055</t>
  </si>
  <si>
    <t>22-23-06-301-021</t>
  </si>
  <si>
    <t>22-23-05-403-002</t>
  </si>
  <si>
    <t>22-23-12-254-006</t>
  </si>
  <si>
    <t>22-23-03-203-022</t>
  </si>
  <si>
    <t>22-23-22-326-029</t>
  </si>
  <si>
    <t>22-23-09-429-005</t>
  </si>
  <si>
    <t>22-23-26-404-015</t>
  </si>
  <si>
    <t>22-23-33-229-012</t>
  </si>
  <si>
    <t>22-23-22-302-012</t>
  </si>
  <si>
    <t>22-23-35-327-010</t>
  </si>
  <si>
    <t>22-23-16-326-018</t>
  </si>
  <si>
    <t>22-23-26-226-048</t>
  </si>
  <si>
    <t>9YD</t>
  </si>
  <si>
    <t>22-23-25-102-007</t>
  </si>
  <si>
    <t>22-23-20-376-018</t>
  </si>
  <si>
    <t>22-23-36-228-017</t>
  </si>
  <si>
    <t>22-23-11-277-003</t>
  </si>
  <si>
    <t>22-23-35-202-073</t>
  </si>
  <si>
    <t>22-23-05-352-087</t>
  </si>
  <si>
    <t>22-23-22-101-035</t>
  </si>
  <si>
    <t>22-23-36-160-015</t>
  </si>
  <si>
    <t>22-23-20-176-001</t>
  </si>
  <si>
    <t>22-23-04-304-007</t>
  </si>
  <si>
    <t>22-23-05-127-014</t>
  </si>
  <si>
    <t>22-23-26-404-024</t>
  </si>
  <si>
    <t>22-23-17-177-009</t>
  </si>
  <si>
    <t>22-23-08-205-001</t>
  </si>
  <si>
    <t>22-23-11-252-021</t>
  </si>
  <si>
    <t>22-23-10-206-016</t>
  </si>
  <si>
    <t>22-23-33-429-007</t>
  </si>
  <si>
    <t>22-23-23-477-011</t>
  </si>
  <si>
    <t>22-23-35-279-019</t>
  </si>
  <si>
    <t>22-23-31-133-005</t>
  </si>
  <si>
    <t>3F1</t>
  </si>
  <si>
    <t>22-23-26-254-011</t>
  </si>
  <si>
    <t>22-23-17-302-012</t>
  </si>
  <si>
    <t>22-23-03-407-036</t>
  </si>
  <si>
    <t>22-23-10-151-021</t>
  </si>
  <si>
    <t>22-23-22-401-024</t>
  </si>
  <si>
    <t>22-23-21-452-026</t>
  </si>
  <si>
    <t>22-23-17-302-068</t>
  </si>
  <si>
    <t>22-23-04-205-008</t>
  </si>
  <si>
    <t>22-23-35-278-015</t>
  </si>
  <si>
    <t>22-23-14-377-019</t>
  </si>
  <si>
    <t>22-23-34-476-055</t>
  </si>
  <si>
    <t>22-23-26-329-043</t>
  </si>
  <si>
    <t>22-23-10-332-003</t>
  </si>
  <si>
    <t>22-23-11-103-015</t>
  </si>
  <si>
    <t>22-23-36-251-013</t>
  </si>
  <si>
    <t>22-23-24-253-030</t>
  </si>
  <si>
    <t>22-23-23-477-034</t>
  </si>
  <si>
    <t>22-23-11-453-054</t>
  </si>
  <si>
    <t>22-23-13-476-017</t>
  </si>
  <si>
    <t>22-23-15-201-091</t>
  </si>
  <si>
    <t>22-23-36-477-004</t>
  </si>
  <si>
    <t>22-23-26-253-004</t>
  </si>
  <si>
    <t>22-23-24-301-003</t>
  </si>
  <si>
    <t>WD1</t>
  </si>
  <si>
    <t>22-23-13-455-006</t>
  </si>
  <si>
    <t>22-23-03-278-052</t>
  </si>
  <si>
    <t>22-23-11-426-043</t>
  </si>
  <si>
    <t>22-23-33-201-031</t>
  </si>
  <si>
    <t>22-23-34-155-020</t>
  </si>
  <si>
    <t>22-23-31-226-008</t>
  </si>
  <si>
    <t>22-23-34-327-008</t>
  </si>
  <si>
    <t>22-23-34-177-022</t>
  </si>
  <si>
    <t>22-23-32-226-208</t>
  </si>
  <si>
    <t>22-23-30-476-013</t>
  </si>
  <si>
    <t>22-23-35-228-020</t>
  </si>
  <si>
    <t>22-23-20-254-004</t>
  </si>
  <si>
    <t>22-23-23-201-019</t>
  </si>
  <si>
    <t>22-23-23-201-020</t>
  </si>
  <si>
    <t>22-23-11-453-008</t>
  </si>
  <si>
    <t>22-23-26-329-041</t>
  </si>
  <si>
    <t>22-23-04-476-062</t>
  </si>
  <si>
    <t>9DA</t>
  </si>
  <si>
    <t>22-23-36-278-023</t>
  </si>
  <si>
    <t>22-23-06-226-010</t>
  </si>
  <si>
    <t>22-23-12-252-007</t>
  </si>
  <si>
    <t>22-23-16-151-015</t>
  </si>
  <si>
    <t>22-23-05-476-003</t>
  </si>
  <si>
    <t>22-23-35-328-006</t>
  </si>
  <si>
    <t>22-23-31-426-007</t>
  </si>
  <si>
    <t>22-23-09-228-030</t>
  </si>
  <si>
    <t>22-23-04-455-001</t>
  </si>
  <si>
    <t>22-23-24-253-002</t>
  </si>
  <si>
    <t>22-23-09-402-012</t>
  </si>
  <si>
    <t>22-23-21-326-057</t>
  </si>
  <si>
    <t>22-23-20-152-002</t>
  </si>
  <si>
    <t>22-23-34-402-011</t>
  </si>
  <si>
    <t>22-23-09-454-018</t>
  </si>
  <si>
    <t>22-23-32-201-008</t>
  </si>
  <si>
    <t>22-23-36-276-026</t>
  </si>
  <si>
    <t>22-23-15-202-008</t>
  </si>
  <si>
    <t>22-23-11-227-021</t>
  </si>
  <si>
    <t>22-23-24-401-009</t>
  </si>
  <si>
    <t>22-23-23-178-002</t>
  </si>
  <si>
    <t>22-23-13-277-009</t>
  </si>
  <si>
    <t>22-23-23-176-003</t>
  </si>
  <si>
    <t>22-23-23-276-066</t>
  </si>
  <si>
    <t>22-23-13-205-010</t>
  </si>
  <si>
    <t>22-23-31-427-001</t>
  </si>
  <si>
    <t>22-23-04-331-017</t>
  </si>
  <si>
    <t>22-23-01-101-017</t>
  </si>
  <si>
    <t>22-23-33-231-092</t>
  </si>
  <si>
    <t>22-23-12-477-028</t>
  </si>
  <si>
    <t>9LB</t>
  </si>
  <si>
    <t>22-23-25-202-008</t>
  </si>
  <si>
    <t>22-23-06-226-012</t>
  </si>
  <si>
    <t>22-23-25-126-037</t>
  </si>
  <si>
    <t>22-23-26-403-001</t>
  </si>
  <si>
    <t>22-23-31-130-021</t>
  </si>
  <si>
    <t>22-23-13-453-013</t>
  </si>
  <si>
    <t>22-23-26-127-019</t>
  </si>
  <si>
    <t>22-23-12-126-044</t>
  </si>
  <si>
    <t>22-23-31-226-013</t>
  </si>
  <si>
    <t>22-23-06-403-028</t>
  </si>
  <si>
    <t>FD1</t>
  </si>
  <si>
    <t>22-23-08-179-012</t>
  </si>
  <si>
    <t>22-23-24-178-011</t>
  </si>
  <si>
    <t>22-23-23-453-012</t>
  </si>
  <si>
    <t>22-23-03-454-018</t>
  </si>
  <si>
    <t>22-23-05-251-007</t>
  </si>
  <si>
    <t>22-23-35-276-003</t>
  </si>
  <si>
    <t>22-23-36-432-028</t>
  </si>
  <si>
    <t>22-23-04-476-057</t>
  </si>
  <si>
    <t>22-23-26-101-042</t>
  </si>
  <si>
    <t>22-23-32-226-141</t>
  </si>
  <si>
    <t>22-23-32-226-075</t>
  </si>
  <si>
    <t>22-23-21-227-003</t>
  </si>
  <si>
    <t>22-23-05-477-007</t>
  </si>
  <si>
    <t>EJ1</t>
  </si>
  <si>
    <t>22-23-13-451-018</t>
  </si>
  <si>
    <t>22-23-32-226-113</t>
  </si>
  <si>
    <t>22-23-11-102-003</t>
  </si>
  <si>
    <t>22-23-08-403-024</t>
  </si>
  <si>
    <t>22-23-16-479-008</t>
  </si>
  <si>
    <t>22-23-36-127-009</t>
  </si>
  <si>
    <t>22-23-05-353-020</t>
  </si>
  <si>
    <t>22-23-11-477-083</t>
  </si>
  <si>
    <t>22-23-02-403-007</t>
  </si>
  <si>
    <t>22-23-22-278-004</t>
  </si>
  <si>
    <t>22-23-06-401-003</t>
  </si>
  <si>
    <t>22-23-04-376-023</t>
  </si>
  <si>
    <t>22-23-24-202-010</t>
  </si>
  <si>
    <t>22-23-02-156-016</t>
  </si>
  <si>
    <t>22-23-04-403-008</t>
  </si>
  <si>
    <t>22-23-05-151-004</t>
  </si>
  <si>
    <t>22-23-04-426-001</t>
  </si>
  <si>
    <t>22-23-03-303-010</t>
  </si>
  <si>
    <t>22-23-14-403-014</t>
  </si>
  <si>
    <t>22-23-32-226-203</t>
  </si>
  <si>
    <t>22-23-33-301-041</t>
  </si>
  <si>
    <t>22-23-10-180-001</t>
  </si>
  <si>
    <t>22-23-04-156-014</t>
  </si>
  <si>
    <t>22-23-18-477-010</t>
  </si>
  <si>
    <t>22-23-36-159-024</t>
  </si>
  <si>
    <t>22-23-09-376-008</t>
  </si>
  <si>
    <t>22-23-33-376-069</t>
  </si>
  <si>
    <t>22-23-28-301-008</t>
  </si>
  <si>
    <t>9ZB</t>
  </si>
  <si>
    <t>22-23-08-100-054</t>
  </si>
  <si>
    <t>22-23-36-252-004</t>
  </si>
  <si>
    <t>22-23-12-477-017</t>
  </si>
  <si>
    <t>22-23-09-305-020</t>
  </si>
  <si>
    <t>22-23-06-328-010</t>
  </si>
  <si>
    <t>22-23-15-201-092</t>
  </si>
  <si>
    <t>22-23-08-431-002</t>
  </si>
  <si>
    <t>22-23-08-431-010</t>
  </si>
  <si>
    <t>22-23-05-402-028</t>
  </si>
  <si>
    <t>22-23-14-402-013</t>
  </si>
  <si>
    <t>22-23-10-177-008</t>
  </si>
  <si>
    <t>22-23-36-227-006</t>
  </si>
  <si>
    <t>22-23-36-401-007</t>
  </si>
  <si>
    <t>22-23-35-151-037</t>
  </si>
  <si>
    <t>22-23-18-477-154</t>
  </si>
  <si>
    <t>22-23-10-153-010</t>
  </si>
  <si>
    <t>22-23-36-227-009</t>
  </si>
  <si>
    <t>22-23-26-254-007</t>
  </si>
  <si>
    <t>22-23-32-101-031</t>
  </si>
  <si>
    <t>22-23-09-430-005</t>
  </si>
  <si>
    <t>22-23-04-155-010</t>
  </si>
  <si>
    <t>22-23-05-326-007</t>
  </si>
  <si>
    <t>22-23-36-307-009</t>
  </si>
  <si>
    <t>22-23-23-201-034</t>
  </si>
  <si>
    <t>22-23-08-252-005</t>
  </si>
  <si>
    <t>22-23-08-100-061</t>
  </si>
  <si>
    <t>22-23-02-156-014</t>
  </si>
  <si>
    <t>22-23-25-377-029</t>
  </si>
  <si>
    <t>22-23-16-451-030</t>
  </si>
  <si>
    <t>22-23-16-352-006</t>
  </si>
  <si>
    <t>22-23-32-301-071</t>
  </si>
  <si>
    <t>94C</t>
  </si>
  <si>
    <t>22-23-25-177-014</t>
  </si>
  <si>
    <t>22-23-10-251-039</t>
  </si>
  <si>
    <t>22-23-32-226-232</t>
  </si>
  <si>
    <t>22-23-03-101-019</t>
  </si>
  <si>
    <t>22-23-07-305-007</t>
  </si>
  <si>
    <t>22-23-35-351-020</t>
  </si>
  <si>
    <t>7G1</t>
  </si>
  <si>
    <t>22-23-15-201-210</t>
  </si>
  <si>
    <t>22-23-26-327-023</t>
  </si>
  <si>
    <t>22-23-07-426-056</t>
  </si>
  <si>
    <t>22-23-26-277-007</t>
  </si>
  <si>
    <t>YE1</t>
  </si>
  <si>
    <t>22-23-05-327-012</t>
  </si>
  <si>
    <t>22-23-03-278-041</t>
  </si>
  <si>
    <t>22-23-05-453-003</t>
  </si>
  <si>
    <t>22-23-32-277-027</t>
  </si>
  <si>
    <t>22-23-23-101-035</t>
  </si>
  <si>
    <t>22-23-09-102-011</t>
  </si>
  <si>
    <t>22-23-20-278-018</t>
  </si>
  <si>
    <t>22-23-20-279-001</t>
  </si>
  <si>
    <t>22-23-08-100-111</t>
  </si>
  <si>
    <t>22-23-35-328-023</t>
  </si>
  <si>
    <t>22-23-35-278-027</t>
  </si>
  <si>
    <t>7F1</t>
  </si>
  <si>
    <t>22-23-25-251-002</t>
  </si>
  <si>
    <t>22-23-10-127-005</t>
  </si>
  <si>
    <t>22-23-26-276-008</t>
  </si>
  <si>
    <t>22-23-24-128-013</t>
  </si>
  <si>
    <t>22-23-11-453-072</t>
  </si>
  <si>
    <t>22-23-35-476-022</t>
  </si>
  <si>
    <t>22-23-21-154-004</t>
  </si>
  <si>
    <t>22-23-09-153-030</t>
  </si>
  <si>
    <t>22-23-22-376-007</t>
  </si>
  <si>
    <t>22-23-32-131-001</t>
  </si>
  <si>
    <t>22-23-36-354-012</t>
  </si>
  <si>
    <t>22-23-10-476-061</t>
  </si>
  <si>
    <t>JC1</t>
  </si>
  <si>
    <t>22-23-26-478-021</t>
  </si>
  <si>
    <t>22-23-06-100-087</t>
  </si>
  <si>
    <t>22-23-32-226-233</t>
  </si>
  <si>
    <t>22-23-08-126-019</t>
  </si>
  <si>
    <t>22-23-33-201-025</t>
  </si>
  <si>
    <t>22-23-01-377-001</t>
  </si>
  <si>
    <t>22-23-35-376-007</t>
  </si>
  <si>
    <t>22-23-08-201-022</t>
  </si>
  <si>
    <t>9HG</t>
  </si>
  <si>
    <t>22-23-10-403-010</t>
  </si>
  <si>
    <t>22-23-01-276-024</t>
  </si>
  <si>
    <t>AF1</t>
  </si>
  <si>
    <t>22-23-08-176-014</t>
  </si>
  <si>
    <t>22-23-17-427-017</t>
  </si>
  <si>
    <t>22-23-10-303-038</t>
  </si>
  <si>
    <t>22-23-32-226-296</t>
  </si>
  <si>
    <t>22-23-31-130-006</t>
  </si>
  <si>
    <t>22-23-05-176-004</t>
  </si>
  <si>
    <t>22-23-08-178-006</t>
  </si>
  <si>
    <t>22-23-23-276-075</t>
  </si>
  <si>
    <t>22-23-26-326-046</t>
  </si>
  <si>
    <t>22-23-33-102-101</t>
  </si>
  <si>
    <t>22-23-23-101-055</t>
  </si>
  <si>
    <t>22-23-32-151-023</t>
  </si>
  <si>
    <t>22-23-36-228-019</t>
  </si>
  <si>
    <t>22-23-09-454-024</t>
  </si>
  <si>
    <t>22-23-26-329-016</t>
  </si>
  <si>
    <t>22-23-23-401-009</t>
  </si>
  <si>
    <t>22-23-26-151-021</t>
  </si>
  <si>
    <t>22-23-11-477-078</t>
  </si>
  <si>
    <t>22-23-35-328-039</t>
  </si>
  <si>
    <t>22-23-18-477-135</t>
  </si>
  <si>
    <t>22-23-04-376-019</t>
  </si>
  <si>
    <t>22-23-36-377-045</t>
  </si>
  <si>
    <t>22-23-36-229-015</t>
  </si>
  <si>
    <t>22-23-02-401-006</t>
  </si>
  <si>
    <t>22-23-28-302-016</t>
  </si>
  <si>
    <t>22-23-15-201-065</t>
  </si>
  <si>
    <t>22-23-26-404-027</t>
  </si>
  <si>
    <t>22-23-33-278-033</t>
  </si>
  <si>
    <t>22-23-05-376-011</t>
  </si>
  <si>
    <t>22-23-17-427-004</t>
  </si>
  <si>
    <t>22-23-14-453-007</t>
  </si>
  <si>
    <t>22-23-05-378-004</t>
  </si>
  <si>
    <t>22-23-10-205-026</t>
  </si>
  <si>
    <t>22-23-35-432-007</t>
  </si>
  <si>
    <t>22-23-10-329-005</t>
  </si>
  <si>
    <t>22-23-31-427-011</t>
  </si>
  <si>
    <t>22-23-05-276-011</t>
  </si>
  <si>
    <t>22-23-11-453-057</t>
  </si>
  <si>
    <t>22-23-33-177-028</t>
  </si>
  <si>
    <t>22-23-10-454-030</t>
  </si>
  <si>
    <t>22-23-28-326-066</t>
  </si>
  <si>
    <t>9ZA</t>
  </si>
  <si>
    <t>22-23-18-477-045</t>
  </si>
  <si>
    <t>22-23-21-301-114</t>
  </si>
  <si>
    <t>22-23-36-477-023</t>
  </si>
  <si>
    <t>22-23-17-453-008</t>
  </si>
  <si>
    <t>22-23-20-376-013</t>
  </si>
  <si>
    <t>22-23-36-151-014</t>
  </si>
  <si>
    <t>22-23-34-453-013</t>
  </si>
  <si>
    <t>22-23-03-305-006</t>
  </si>
  <si>
    <t>22-23-11-451-076</t>
  </si>
  <si>
    <t>22-23-08-229-012</t>
  </si>
  <si>
    <t>9HA</t>
  </si>
  <si>
    <t>22-23-11-451-055</t>
  </si>
  <si>
    <t>22-23-07-305-012</t>
  </si>
  <si>
    <t>22-23-01-351-101</t>
  </si>
  <si>
    <t>22-23-33-430-045</t>
  </si>
  <si>
    <t>22-23-31-252-013</t>
  </si>
  <si>
    <t>22-23-33-429-005</t>
  </si>
  <si>
    <t>22-23-08-277-016</t>
  </si>
  <si>
    <t>22-23-04-106-009</t>
  </si>
  <si>
    <t>22-23-35-327-031</t>
  </si>
  <si>
    <t>7I1</t>
  </si>
  <si>
    <t>22-23-08-176-009</t>
  </si>
  <si>
    <t>22-23-18-477-037</t>
  </si>
  <si>
    <t>22-23-03-278-012</t>
  </si>
  <si>
    <t>22-23-09-356-004</t>
  </si>
  <si>
    <t>22-23-03-278-016</t>
  </si>
  <si>
    <t>22-23-26-254-009</t>
  </si>
  <si>
    <t>22-23-03-277-020</t>
  </si>
  <si>
    <t>22-23-11-453-039</t>
  </si>
  <si>
    <t>22-23-23-276-039</t>
  </si>
  <si>
    <t>22-23-25-301-029</t>
  </si>
  <si>
    <t>22-23-04-230-002</t>
  </si>
  <si>
    <t>9DB</t>
  </si>
  <si>
    <t>22-23-24-402-012</t>
  </si>
  <si>
    <t>22-23-07-127-048</t>
  </si>
  <si>
    <t>22-23-05-401-017</t>
  </si>
  <si>
    <t>22-23-11-203-013</t>
  </si>
  <si>
    <t>22-23-10-205-013</t>
  </si>
  <si>
    <t>22-23-25-227-022</t>
  </si>
  <si>
    <t>XK1</t>
  </si>
  <si>
    <t>22-23-16-151-042</t>
  </si>
  <si>
    <t>22-23-03-102-001</t>
  </si>
  <si>
    <t>22-23-07-302-013</t>
  </si>
  <si>
    <t>22-23-02-252-003</t>
  </si>
  <si>
    <t>22-23-24-103-022</t>
  </si>
  <si>
    <t>22-23-08-100-053</t>
  </si>
  <si>
    <t>22-23-32-226-114</t>
  </si>
  <si>
    <t>22-23-35-279-006</t>
  </si>
  <si>
    <t>22-23-32-226-353</t>
  </si>
  <si>
    <t>22-23-01-351-040</t>
  </si>
  <si>
    <t>22-23-32-277-028</t>
  </si>
  <si>
    <t>22-23-31-278-024</t>
  </si>
  <si>
    <t>22-23-23-453-009</t>
  </si>
  <si>
    <t>22-23-31-302-005</t>
  </si>
  <si>
    <t>22-23-08-403-016</t>
  </si>
  <si>
    <t>22-23-36-303-002</t>
  </si>
  <si>
    <t>22-23-02-156-062</t>
  </si>
  <si>
    <t>22-23-34-426-002</t>
  </si>
  <si>
    <t>22-23-14-452-027</t>
  </si>
  <si>
    <t>22-23-26-327-063</t>
  </si>
  <si>
    <t>22-23-03-401-032</t>
  </si>
  <si>
    <t>22-23-07-402-032</t>
  </si>
  <si>
    <t>22-23-36-377-052</t>
  </si>
  <si>
    <t>22-23-11-453-043</t>
  </si>
  <si>
    <t>22-23-14-451-037</t>
  </si>
  <si>
    <t>22-23-24-154-014</t>
  </si>
  <si>
    <t>22-23-35-230-002</t>
  </si>
  <si>
    <t>22-23-20-126-029</t>
  </si>
  <si>
    <t>22-23-07-251-007</t>
  </si>
  <si>
    <t>22-23-28-302-002</t>
  </si>
  <si>
    <t>22-23-13-151-057</t>
  </si>
  <si>
    <t>22-23-22-126-061</t>
  </si>
  <si>
    <t>22-23-03-428-011</t>
  </si>
  <si>
    <t>22-23-01-101-059</t>
  </si>
  <si>
    <t>22-23-22-476-018</t>
  </si>
  <si>
    <t>22-23-35-230-031</t>
  </si>
  <si>
    <t>22-23-26-427-048</t>
  </si>
  <si>
    <t>22-23-09-476-003</t>
  </si>
  <si>
    <t>22-23-35-402-004</t>
  </si>
  <si>
    <t>22-23-36-354-005</t>
  </si>
  <si>
    <t>22-23-14-403-018</t>
  </si>
  <si>
    <t>22-23-18-477-128</t>
  </si>
  <si>
    <t>22-23-06-431-004</t>
  </si>
  <si>
    <t>22-23-32-151-007</t>
  </si>
  <si>
    <t>22-23-34-326-030</t>
  </si>
  <si>
    <t>22-23-28-326-038</t>
  </si>
  <si>
    <t>ZA1</t>
  </si>
  <si>
    <t>22-23-23-101-040</t>
  </si>
  <si>
    <t>22-23-32-226-085</t>
  </si>
  <si>
    <t>22-23-23-377-018</t>
  </si>
  <si>
    <t>22-23-26-226-045</t>
  </si>
  <si>
    <t>22-23-03-277-036</t>
  </si>
  <si>
    <t>22-23-07-427-009</t>
  </si>
  <si>
    <t>22-23-14-378-012</t>
  </si>
  <si>
    <t>22-23-07-278-003</t>
  </si>
  <si>
    <t>22-23-32-226-277</t>
  </si>
  <si>
    <t>22-23-16-455-003</t>
  </si>
  <si>
    <t>22-23-06-403-008</t>
  </si>
  <si>
    <t>22-23-12-402-007</t>
  </si>
  <si>
    <t>22-23-04-406-010</t>
  </si>
  <si>
    <t>22-23-33-102-040</t>
  </si>
  <si>
    <t>22-23-07-427-042</t>
  </si>
  <si>
    <t>22-23-14-251-078</t>
  </si>
  <si>
    <t>9NA</t>
  </si>
  <si>
    <t>22-23-36-185-002</t>
  </si>
  <si>
    <t>22-23-22-303-010</t>
  </si>
  <si>
    <t>22-23-23-101-070</t>
  </si>
  <si>
    <t>22-23-06-328-001</t>
  </si>
  <si>
    <t>22-23-22-477-005</t>
  </si>
  <si>
    <t>22-23-06-100-154</t>
  </si>
  <si>
    <t>22-23-11-477-022</t>
  </si>
  <si>
    <t>22-23-15-201-157</t>
  </si>
  <si>
    <t>22-23-10-181-002</t>
  </si>
  <si>
    <t>22-23-11-376-031</t>
  </si>
  <si>
    <t>22-23-11-453-004</t>
  </si>
  <si>
    <t>22-23-09-226-007</t>
  </si>
  <si>
    <t>22-23-33-228-031</t>
  </si>
  <si>
    <t>22-23-15-426-043</t>
  </si>
  <si>
    <t>22-23-10-301-007</t>
  </si>
  <si>
    <t>22-23-26-153-016</t>
  </si>
  <si>
    <t>22-23-26-253-020</t>
  </si>
  <si>
    <t>22-23-26-178-027</t>
  </si>
  <si>
    <t>22-23-11-453-042</t>
  </si>
  <si>
    <t>22-23-06-451-008</t>
  </si>
  <si>
    <t>22-23-23-401-014</t>
  </si>
  <si>
    <t>22-23-31-453-013</t>
  </si>
  <si>
    <t>22-23-09-228-016</t>
  </si>
  <si>
    <t>22-23-01-276-030</t>
  </si>
  <si>
    <t>22-23-34-276-007</t>
  </si>
  <si>
    <t>22-23-33-376-082</t>
  </si>
  <si>
    <t>22-23-21-301-090</t>
  </si>
  <si>
    <t>22-23-33-402-017</t>
  </si>
  <si>
    <t>22-23-01-129-020</t>
  </si>
  <si>
    <t>22-23-36-159-020</t>
  </si>
  <si>
    <t>22-23-25-202-003</t>
  </si>
  <si>
    <t>22-23-30-480-002</t>
  </si>
  <si>
    <t>22-23-11-252-011</t>
  </si>
  <si>
    <t>22-23-10-401-003</t>
  </si>
  <si>
    <t>22-23-30-401-001</t>
  </si>
  <si>
    <t>22-23-02-226-005</t>
  </si>
  <si>
    <t>22-23-35-202-017</t>
  </si>
  <si>
    <t>22-23-17-302-035</t>
  </si>
  <si>
    <t>22-23-23-226-043</t>
  </si>
  <si>
    <t>22-23-17-476-006</t>
  </si>
  <si>
    <t>22-23-32-226-272</t>
  </si>
  <si>
    <t>22-23-25-376-019</t>
  </si>
  <si>
    <t>22-23-09-176-009</t>
  </si>
  <si>
    <t>22-23-36-377-088</t>
  </si>
  <si>
    <t>22-23-32-151-065</t>
  </si>
  <si>
    <t>22-23-08-452-013</t>
  </si>
  <si>
    <t>22-23-04-476-052</t>
  </si>
  <si>
    <t>22-23-11-478-003</t>
  </si>
  <si>
    <t>9KG</t>
  </si>
  <si>
    <t>22-23-05-352-055</t>
  </si>
  <si>
    <t>22-23-26-201-007</t>
  </si>
  <si>
    <t>22-23-32-226-361</t>
  </si>
  <si>
    <t>22-23-32-226-257</t>
  </si>
  <si>
    <t>22-23-03-277-005</t>
  </si>
  <si>
    <t>22-23-36-226-017</t>
  </si>
  <si>
    <t>22-23-24-281-011</t>
  </si>
  <si>
    <t>22-23-23-352-019</t>
  </si>
  <si>
    <t>22-23-13-480-025</t>
  </si>
  <si>
    <t>22-23-06-100-227</t>
  </si>
  <si>
    <t>22-23-36-429-016</t>
  </si>
  <si>
    <t>22-23-15-201-198</t>
  </si>
  <si>
    <t>22-23-09-276-001</t>
  </si>
  <si>
    <t>22-23-13-126-019</t>
  </si>
  <si>
    <t>9MB</t>
  </si>
  <si>
    <t>22-23-34-277-006</t>
  </si>
  <si>
    <t>22-23-09-179-005</t>
  </si>
  <si>
    <t>22-23-31-276-003</t>
  </si>
  <si>
    <t>22-23-15-201-168</t>
  </si>
  <si>
    <t>22-23-33-376-071</t>
  </si>
  <si>
    <t>22-23-11-103-025</t>
  </si>
  <si>
    <t>22-23-11-103-004</t>
  </si>
  <si>
    <t>22-23-05-427-003</t>
  </si>
  <si>
    <t>22-23-09-479-012</t>
  </si>
  <si>
    <t>22-23-20-203-046</t>
  </si>
  <si>
    <t>22-23-36-433-009</t>
  </si>
  <si>
    <t>22-23-07-351-002</t>
  </si>
  <si>
    <t>22-23-15-201-243</t>
  </si>
  <si>
    <t>22-23-24-126-016</t>
  </si>
  <si>
    <t>22-23-32-179-021</t>
  </si>
  <si>
    <t>22-23-34-327-001</t>
  </si>
  <si>
    <t>22-23-26-376-074</t>
  </si>
  <si>
    <t>22-23-04-151-014</t>
  </si>
  <si>
    <t>22-23-33-404-007</t>
  </si>
  <si>
    <t>22-23-35-328-049</t>
  </si>
  <si>
    <t>22-23-36-182-005</t>
  </si>
  <si>
    <t>22-23-31-278-022</t>
  </si>
  <si>
    <t>22-23-07-103-017</t>
  </si>
  <si>
    <t>22-23-12-452-003</t>
  </si>
  <si>
    <t>22-23-05-481-003</t>
  </si>
  <si>
    <t>22-23-05-480-032</t>
  </si>
  <si>
    <t>9EC</t>
  </si>
  <si>
    <t>22-23-32-134-006</t>
  </si>
  <si>
    <t>94F</t>
  </si>
  <si>
    <t>22-23-13-453-021</t>
  </si>
  <si>
    <t>22-23-26-131-025</t>
  </si>
  <si>
    <t>22-23-30-478-024</t>
  </si>
  <si>
    <t>22-23-11-451-095</t>
  </si>
  <si>
    <t>22-23-05-353-079</t>
  </si>
  <si>
    <t>22-23-01-102-007</t>
  </si>
  <si>
    <t>22-23-32-226-080</t>
  </si>
  <si>
    <t>22-23-23-428-013</t>
  </si>
  <si>
    <t>22-23-24-203-003</t>
  </si>
  <si>
    <t>22-23-20-376-024</t>
  </si>
  <si>
    <t>22-23-23-251-010</t>
  </si>
  <si>
    <t>22-23-03-126-029</t>
  </si>
  <si>
    <t>22-23-01-376-001</t>
  </si>
  <si>
    <t>AI1</t>
  </si>
  <si>
    <t>22-23-31-177-020</t>
  </si>
  <si>
    <t>22-23-09-176-010</t>
  </si>
  <si>
    <t>22-23-17-302-071</t>
  </si>
  <si>
    <t>22-23-23-178-004</t>
  </si>
  <si>
    <t>22-23-11-478-015</t>
  </si>
  <si>
    <t>22-23-11-477-014</t>
  </si>
  <si>
    <t>22-23-11-477-013</t>
  </si>
  <si>
    <t>22-23-20-253-008</t>
  </si>
  <si>
    <t>22-23-11-376-025</t>
  </si>
  <si>
    <t>22-23-07-227-019</t>
  </si>
  <si>
    <t>22-23-07-151-007</t>
  </si>
  <si>
    <t>22-23-21-301-104</t>
  </si>
  <si>
    <t>22-23-07-401-023</t>
  </si>
  <si>
    <t>22-23-04-180-001</t>
  </si>
  <si>
    <t>22-23-33-405-008</t>
  </si>
  <si>
    <t>22-23-04-101-010</t>
  </si>
  <si>
    <t>22-23-01-351-046</t>
  </si>
  <si>
    <t>22-23-05-353-005</t>
  </si>
  <si>
    <t>22-23-24-151-020</t>
  </si>
  <si>
    <t>22-23-31-428-012</t>
  </si>
  <si>
    <t>22-23-34-227-003</t>
  </si>
  <si>
    <t>22-23-16-328-008</t>
  </si>
  <si>
    <t>22-23-24-251-003</t>
  </si>
  <si>
    <t>22-23-17-176-012</t>
  </si>
  <si>
    <t>22-23-24-179-011</t>
  </si>
  <si>
    <t>22-23-06-100-117</t>
  </si>
  <si>
    <t>22-23-23-454-003</t>
  </si>
  <si>
    <t>22-23-22-401-012</t>
  </si>
  <si>
    <t>22-23-05-302-009</t>
  </si>
  <si>
    <t>22-23-01-351-116</t>
  </si>
  <si>
    <t>22-23-05-353-018</t>
  </si>
  <si>
    <t>22-23-31-453-007</t>
  </si>
  <si>
    <t>22-23-18-477-137</t>
  </si>
  <si>
    <t>22-23-25-151-003</t>
  </si>
  <si>
    <t>22-23-12-226-009</t>
  </si>
  <si>
    <t>22-23-10-205-001</t>
  </si>
  <si>
    <t>22-23-09-203-012</t>
  </si>
  <si>
    <t>22-23-20-102-010</t>
  </si>
  <si>
    <t>22-23-24-178-021</t>
  </si>
  <si>
    <t>22-23-08-100-117</t>
  </si>
  <si>
    <t>22-23-33-427-014</t>
  </si>
  <si>
    <t>22-23-02-156-010</t>
  </si>
  <si>
    <t>22-23-16-151-036</t>
  </si>
  <si>
    <t>22-23-05-127-001</t>
  </si>
  <si>
    <t>22-23-36-204-002</t>
  </si>
  <si>
    <t>22-23-11-226-045</t>
  </si>
  <si>
    <t>9KH</t>
  </si>
  <si>
    <t>22-23-23-354-010</t>
  </si>
  <si>
    <t>22-23-15-201-180</t>
  </si>
  <si>
    <t>22-23-24-253-017</t>
  </si>
  <si>
    <t>22-23-06-278-004</t>
  </si>
  <si>
    <t>22-23-13-455-005</t>
  </si>
  <si>
    <t>22-23-08-202-008</t>
  </si>
  <si>
    <t>22-23-11-103-052</t>
  </si>
  <si>
    <t>22-23-29-351-003</t>
  </si>
  <si>
    <t>22-23-06-227-006</t>
  </si>
  <si>
    <t>22-23-04-427-024</t>
  </si>
  <si>
    <t>22-23-12-303-010</t>
  </si>
  <si>
    <t>22-23-11-279-010</t>
  </si>
  <si>
    <t>22-23-23-401-015</t>
  </si>
  <si>
    <t>22-23-06-100-206</t>
  </si>
  <si>
    <t>22-23-09-428-020</t>
  </si>
  <si>
    <t>22-23-06-100-231</t>
  </si>
  <si>
    <t>22-23-05-451-018</t>
  </si>
  <si>
    <t>22-23-21-128-004</t>
  </si>
  <si>
    <t>22-23-05-476-005</t>
  </si>
  <si>
    <t>22-23-05-353-028</t>
  </si>
  <si>
    <t>22-23-13-102-042</t>
  </si>
  <si>
    <t>22-23-30-429-019</t>
  </si>
  <si>
    <t>22-23-22-101-040</t>
  </si>
  <si>
    <t>22-23-35-128-012</t>
  </si>
  <si>
    <t>22-23-31-403-005</t>
  </si>
  <si>
    <t>22-23-11-103-062</t>
  </si>
  <si>
    <t>22-23-35-229-002</t>
  </si>
  <si>
    <t>22-23-36-476-005</t>
  </si>
  <si>
    <t>22-23-15-201-088</t>
  </si>
  <si>
    <t>22-23-09-304-010</t>
  </si>
  <si>
    <t>22-23-35-351-050</t>
  </si>
  <si>
    <t>22-23-36-204-032</t>
  </si>
  <si>
    <t>22-23-06-204-021</t>
  </si>
  <si>
    <t>22-23-36-185-012</t>
  </si>
  <si>
    <t>22-23-04-227-006</t>
  </si>
  <si>
    <t>22-23-35-279-004</t>
  </si>
  <si>
    <t>22-23-34-326-035</t>
  </si>
  <si>
    <t>22-23-05-203-017</t>
  </si>
  <si>
    <t>22-23-25-176-031</t>
  </si>
  <si>
    <t>22-23-06-401-016</t>
  </si>
  <si>
    <t>22-23-35-279-018</t>
  </si>
  <si>
    <t>22-23-04-331-008</t>
  </si>
  <si>
    <t>22-23-26-153-017</t>
  </si>
  <si>
    <t>22-23-09-205-018</t>
  </si>
  <si>
    <t>IF1</t>
  </si>
  <si>
    <t>22-23-24-102-012</t>
  </si>
  <si>
    <t>22-23-12-302-017</t>
  </si>
  <si>
    <t>22-23-24-303-009</t>
  </si>
  <si>
    <t>22-23-13-277-013</t>
  </si>
  <si>
    <t>22-23-33-302-050</t>
  </si>
  <si>
    <t>22-23-16-151-025</t>
  </si>
  <si>
    <t>22-23-36-203-005</t>
  </si>
  <si>
    <t>22-23-34-408-001</t>
  </si>
  <si>
    <t>22-23-26-252-022</t>
  </si>
  <si>
    <t>22-23-26-327-033</t>
  </si>
  <si>
    <t>22-23-32-131-011</t>
  </si>
  <si>
    <t>22-23-21-203-009</t>
  </si>
  <si>
    <t>22-23-28-327-017</t>
  </si>
  <si>
    <t>22-23-06-100-183</t>
  </si>
  <si>
    <t>22-23-10-206-029</t>
  </si>
  <si>
    <t>22-23-31-204-023</t>
  </si>
  <si>
    <t>22-23-11-478-031</t>
  </si>
  <si>
    <t>22-23-26-251-025</t>
  </si>
  <si>
    <t>22-23-26-453-001</t>
  </si>
  <si>
    <t>22-23-36-402-008</t>
  </si>
  <si>
    <t>22-23-36-402-041</t>
  </si>
  <si>
    <t>22-23-07-155-012</t>
  </si>
  <si>
    <t>22-23-32-201-005</t>
  </si>
  <si>
    <t>22-23-15-202-029</t>
  </si>
  <si>
    <t>22-23-21-326-037</t>
  </si>
  <si>
    <t>22-23-07-326-004</t>
  </si>
  <si>
    <t>22-23-11-103-056</t>
  </si>
  <si>
    <t>22-23-06-226-008</t>
  </si>
  <si>
    <t>22-23-35-229-020</t>
  </si>
  <si>
    <t>22-23-10-403-003</t>
  </si>
  <si>
    <t>22-23-11-103-031</t>
  </si>
  <si>
    <t>22-23-36-429-004</t>
  </si>
  <si>
    <t>22-23-04-253-001</t>
  </si>
  <si>
    <t>22-23-10-253-025</t>
  </si>
  <si>
    <t>22-23-30-404-008</t>
  </si>
  <si>
    <t>22-23-05-302-019</t>
  </si>
  <si>
    <t>22-23-24-151-010</t>
  </si>
  <si>
    <t>22-23-23-276-047</t>
  </si>
  <si>
    <t>9V1</t>
  </si>
  <si>
    <t>22-23-35-328-003</t>
  </si>
  <si>
    <t>22-23-11-426-047</t>
  </si>
  <si>
    <t>22-23-05-480-029</t>
  </si>
  <si>
    <t>22-23-07-103-001</t>
  </si>
  <si>
    <t>22-23-11-204-022</t>
  </si>
  <si>
    <t>22-23-11-202-002</t>
  </si>
  <si>
    <t>22-23-09-352-027</t>
  </si>
  <si>
    <t>22-23-17-403-015</t>
  </si>
  <si>
    <t>22-23-25-151-041</t>
  </si>
  <si>
    <t>22-23-07-427-066</t>
  </si>
  <si>
    <t>22-23-21-301-079</t>
  </si>
  <si>
    <t>22-23-06-252-013</t>
  </si>
  <si>
    <t>22-23-32-226-152</t>
  </si>
  <si>
    <t>22-23-03-278-043</t>
  </si>
  <si>
    <t>22-23-10-179-009</t>
  </si>
  <si>
    <t>22-23-11-101-024</t>
  </si>
  <si>
    <t>22-23-05-352-083</t>
  </si>
  <si>
    <t>22-23-33-429-002</t>
  </si>
  <si>
    <t>22-23-30-478-011</t>
  </si>
  <si>
    <t>22-23-20-252-009</t>
  </si>
  <si>
    <t>22-23-30-453-011</t>
  </si>
  <si>
    <t>22-23-26-477-051</t>
  </si>
  <si>
    <t>22-23-02-126-077</t>
  </si>
  <si>
    <t>22-23-36-152-004</t>
  </si>
  <si>
    <t>22-23-31-129-001</t>
  </si>
  <si>
    <t>22-23-02-279-009</t>
  </si>
  <si>
    <t>22-23-14-452-014</t>
  </si>
  <si>
    <t>22-23-35-276-010</t>
  </si>
  <si>
    <t>22-23-26-226-030</t>
  </si>
  <si>
    <t>22-23-08-403-019</t>
  </si>
  <si>
    <t>22-23-09-304-011</t>
  </si>
  <si>
    <t>22-23-05-102-005</t>
  </si>
  <si>
    <t>22-23-24-280-010</t>
  </si>
  <si>
    <t>22-23-35-328-075</t>
  </si>
  <si>
    <t>22-23-36-157-001</t>
  </si>
  <si>
    <t>22-23-31-427-021</t>
  </si>
  <si>
    <t>22-23-31-204-004</t>
  </si>
  <si>
    <t>22-23-01-378-020</t>
  </si>
  <si>
    <t>22-23-05-352-041</t>
  </si>
  <si>
    <t>22-23-36-477-018</t>
  </si>
  <si>
    <t>22-23-17-302-013</t>
  </si>
  <si>
    <t>22-23-06-452-018</t>
  </si>
  <si>
    <t>22-23-32-226-282</t>
  </si>
  <si>
    <t>22-23-15-302-003</t>
  </si>
  <si>
    <t>OC1</t>
  </si>
  <si>
    <t>22-23-07-127-132</t>
  </si>
  <si>
    <t>22-23-02-226-004</t>
  </si>
  <si>
    <t>22-23-05-429-011</t>
  </si>
  <si>
    <t>9EJ</t>
  </si>
  <si>
    <t>22-23-36-251-003</t>
  </si>
  <si>
    <t>22-23-14-402-002</t>
  </si>
  <si>
    <t>22-23-23-101-073</t>
  </si>
  <si>
    <t>22-23-13-151-018</t>
  </si>
  <si>
    <t>22-23-02-276-015</t>
  </si>
  <si>
    <t>22-23-32-226-184</t>
  </si>
  <si>
    <t>22-23-07-376-015</t>
  </si>
  <si>
    <t>22-23-11-453-045</t>
  </si>
  <si>
    <t>22-23-32-226-035</t>
  </si>
  <si>
    <t>22-23-26-451-011</t>
  </si>
  <si>
    <t>22-23-32-226-265</t>
  </si>
  <si>
    <t>22-23-09-478-001</t>
  </si>
  <si>
    <t>22-23-32-226-292</t>
  </si>
  <si>
    <t>22-23-04-226-017</t>
  </si>
  <si>
    <t>22-23-36-477-011</t>
  </si>
  <si>
    <t>22-23-24-378-001</t>
  </si>
  <si>
    <t>22-23-05-152-066</t>
  </si>
  <si>
    <t>22-23-03-410-025</t>
  </si>
  <si>
    <t>22-23-20-178-001</t>
  </si>
  <si>
    <t>22-23-29-476-031</t>
  </si>
  <si>
    <t>22-23-13-451-005</t>
  </si>
  <si>
    <t>22-23-16-302-013</t>
  </si>
  <si>
    <t>22-23-05-152-054</t>
  </si>
  <si>
    <t>22-23-23-101-066</t>
  </si>
  <si>
    <t>22-23-25-203-010</t>
  </si>
  <si>
    <t>22-23-36-253-002</t>
  </si>
  <si>
    <t>22-23-31-202-008</t>
  </si>
  <si>
    <t>22-23-24-152-006</t>
  </si>
  <si>
    <t>22-23-07-426-028</t>
  </si>
  <si>
    <t>22-23-26-401-036</t>
  </si>
  <si>
    <t>22-23-36-401-008</t>
  </si>
  <si>
    <t>22-23-11-453-002</t>
  </si>
  <si>
    <t>22-23-06-226-017</t>
  </si>
  <si>
    <t>22-23-11-426-038</t>
  </si>
  <si>
    <t>22-23-21-326-058</t>
  </si>
  <si>
    <t>22-23-36-180-001</t>
  </si>
  <si>
    <t>22-23-09-329-025</t>
  </si>
  <si>
    <t>22-23-31-180-001</t>
  </si>
  <si>
    <t>22-23-05-326-009</t>
  </si>
  <si>
    <t>22-23-23-276-044</t>
  </si>
  <si>
    <t>22-23-10-276-007</t>
  </si>
  <si>
    <t>22-23-31-203-007</t>
  </si>
  <si>
    <t>22-23-33-201-036</t>
  </si>
  <si>
    <t>22-23-03-406-041</t>
  </si>
  <si>
    <t>22-23-02-126-043</t>
  </si>
  <si>
    <t>22-23-24-278-006</t>
  </si>
  <si>
    <t>22-23-04-352-019</t>
  </si>
  <si>
    <t>22-23-06-403-004</t>
  </si>
  <si>
    <t>22-23-03-278-031</t>
  </si>
  <si>
    <t>22-23-11-276-010</t>
  </si>
  <si>
    <t>22-23-15-352-017</t>
  </si>
  <si>
    <t>22-23-31-427-006</t>
  </si>
  <si>
    <t>22-23-07-426-009</t>
  </si>
  <si>
    <t>22-23-23-201-024</t>
  </si>
  <si>
    <t>22-23-09-154-007</t>
  </si>
  <si>
    <t>22-23-09-102-010</t>
  </si>
  <si>
    <t>22-23-08-378-007</t>
  </si>
  <si>
    <t>9HC</t>
  </si>
  <si>
    <t>22-23-22-126-009</t>
  </si>
  <si>
    <t>22-23-23-101-032</t>
  </si>
  <si>
    <t>22-23-36-182-016</t>
  </si>
  <si>
    <t>22-23-11-251-001</t>
  </si>
  <si>
    <t>22-23-34-277-018</t>
  </si>
  <si>
    <t>22-23-08-279-004</t>
  </si>
  <si>
    <t>22-23-04-203-014</t>
  </si>
  <si>
    <t>22-23-26-454-023</t>
  </si>
  <si>
    <t>22-23-17-403-012</t>
  </si>
  <si>
    <t>22-23-31-102-005</t>
  </si>
  <si>
    <t>22-23-07-426-008</t>
  </si>
  <si>
    <t>22-23-11-203-015</t>
  </si>
  <si>
    <t>22-23-33-102-079</t>
  </si>
  <si>
    <t>22-23-33-102-081</t>
  </si>
  <si>
    <t>22-23-04-404-004</t>
  </si>
  <si>
    <t>22-23-01-351-104</t>
  </si>
  <si>
    <t>22-23-10-278-004</t>
  </si>
  <si>
    <t>22-23-13-477-013</t>
  </si>
  <si>
    <t>22-23-36-402-009</t>
  </si>
  <si>
    <t>22-23-26-178-017</t>
  </si>
  <si>
    <t>22-23-03-278-035</t>
  </si>
  <si>
    <t>22-23-20-376-019</t>
  </si>
  <si>
    <t>22-23-01-351-128</t>
  </si>
  <si>
    <t>22-23-14-426-004</t>
  </si>
  <si>
    <t>22-23-35-278-007</t>
  </si>
  <si>
    <t>22-23-11-103-049</t>
  </si>
  <si>
    <t>22-23-05-126-026</t>
  </si>
  <si>
    <t>22-23-36-159-003</t>
  </si>
  <si>
    <t>22-23-05-452-009</t>
  </si>
  <si>
    <t>22-23-06-204-005</t>
  </si>
  <si>
    <t>22-23-12-477-006</t>
  </si>
  <si>
    <t>22-23-21-128-011</t>
  </si>
  <si>
    <t>22-23-25-476-008</t>
  </si>
  <si>
    <t>XI1</t>
  </si>
  <si>
    <t>22-23-24-402-020</t>
  </si>
  <si>
    <t>22-23-03-430-030</t>
  </si>
  <si>
    <t>22-23-32-226-325</t>
  </si>
  <si>
    <t>22-23-33-279-048</t>
  </si>
  <si>
    <t>22-23-26-102-046</t>
  </si>
  <si>
    <t>22-23-35-328-046</t>
  </si>
  <si>
    <t>22-23-32-176-008</t>
  </si>
  <si>
    <t>22-23-36-432-019</t>
  </si>
  <si>
    <t>22-23-24-401-011</t>
  </si>
  <si>
    <t>22-23-20-203-013</t>
  </si>
  <si>
    <t>22-23-10-330-001</t>
  </si>
  <si>
    <t>22-23-07-155-013</t>
  </si>
  <si>
    <t>22-23-11-251-008</t>
  </si>
  <si>
    <t>22-23-32-251-013</t>
  </si>
  <si>
    <t>22-23-02-156-054</t>
  </si>
  <si>
    <t>22-23-13-480-010</t>
  </si>
  <si>
    <t>22-23-02-156-030</t>
  </si>
  <si>
    <t>22-23-13-476-010</t>
  </si>
  <si>
    <t>22-23-17-403-008</t>
  </si>
  <si>
    <t>22-23-09-454-023</t>
  </si>
  <si>
    <t>22-23-24-401-014</t>
  </si>
  <si>
    <t>22-23-20-254-006</t>
  </si>
  <si>
    <t>22-23-32-127-009</t>
  </si>
  <si>
    <t>22-23-09-381-010</t>
  </si>
  <si>
    <t>22-23-14-353-013</t>
  </si>
  <si>
    <t>22-23-06-228-002</t>
  </si>
  <si>
    <t>22-23-18-477-058</t>
  </si>
  <si>
    <t>22-23-16-476-005</t>
  </si>
  <si>
    <t>22-23-05-201-018</t>
  </si>
  <si>
    <t>22-23-18-477-050</t>
  </si>
  <si>
    <t>22-23-24-228-028</t>
  </si>
  <si>
    <t>22-23-36-477-005</t>
  </si>
  <si>
    <t>22-23-35-128-019</t>
  </si>
  <si>
    <t>22-23-36-176-008</t>
  </si>
  <si>
    <t>22-23-11-451-140</t>
  </si>
  <si>
    <t>22-23-11-176-021</t>
  </si>
  <si>
    <t>KB3</t>
  </si>
  <si>
    <t>22-23-06-100-041</t>
  </si>
  <si>
    <t>22-23-20-203-044</t>
  </si>
  <si>
    <t>22-23-10-101-006</t>
  </si>
  <si>
    <t>22-23-26-454-026</t>
  </si>
  <si>
    <t>22-23-18-477-004</t>
  </si>
  <si>
    <t>22-23-04-203-011</t>
  </si>
  <si>
    <t>22-23-04-405-022</t>
  </si>
  <si>
    <t>22-23-25-227-015</t>
  </si>
  <si>
    <t>22-23-32-226-300</t>
  </si>
  <si>
    <t>22-23-31-428-010</t>
  </si>
  <si>
    <t>22-23-10-453-001</t>
  </si>
  <si>
    <t>22-23-26-201-032</t>
  </si>
  <si>
    <t>22-23-15-201-227</t>
  </si>
  <si>
    <t>22-23-06-453-006</t>
  </si>
  <si>
    <t>22-23-07-351-006</t>
  </si>
  <si>
    <t>22-23-01-128-031</t>
  </si>
  <si>
    <t>22-23-23-226-023</t>
  </si>
  <si>
    <t>22-23-26-129-019</t>
  </si>
  <si>
    <t>22-23-24-203-017</t>
  </si>
  <si>
    <t>22-23-02-126-036</t>
  </si>
  <si>
    <t>22-23-31-401-009</t>
  </si>
  <si>
    <t>22-23-06-303-009</t>
  </si>
  <si>
    <t>22-23-29-351-002</t>
  </si>
  <si>
    <t>22-23-10-276-001</t>
  </si>
  <si>
    <t>22-23-32-152-014</t>
  </si>
  <si>
    <t>22-23-35-202-105</t>
  </si>
  <si>
    <t>22-23-08-476-006</t>
  </si>
  <si>
    <t>22-23-13-126-028</t>
  </si>
  <si>
    <t>22-23-33-476-004</t>
  </si>
  <si>
    <t>22-23-08-126-004</t>
  </si>
  <si>
    <t>22-23-11-453-053</t>
  </si>
  <si>
    <t>22-23-05-453-015</t>
  </si>
  <si>
    <t>22-23-07-302-026</t>
  </si>
  <si>
    <t>22-23-07-127-052</t>
  </si>
  <si>
    <t>22-23-31-401-024</t>
  </si>
  <si>
    <t>22-23-06-254-003</t>
  </si>
  <si>
    <t>22-23-10-278-005</t>
  </si>
  <si>
    <t>22-23-28-303-015</t>
  </si>
  <si>
    <t>22-23-23-101-085</t>
  </si>
  <si>
    <t>22-23-14-403-012</t>
  </si>
  <si>
    <t>22-23-16-151-053</t>
  </si>
  <si>
    <t>22-23-20-255-004</t>
  </si>
  <si>
    <t>22-23-18-427-005</t>
  </si>
  <si>
    <t>22-23-22-201-022</t>
  </si>
  <si>
    <t>22-23-33-277-027</t>
  </si>
  <si>
    <t>22-23-17-302-021</t>
  </si>
  <si>
    <t>22-23-33-176-018</t>
  </si>
  <si>
    <t>22-23-24-402-029</t>
  </si>
  <si>
    <t>22-23-36-229-026</t>
  </si>
  <si>
    <t>22-23-03-202-013</t>
  </si>
  <si>
    <t>22-23-14-401-011</t>
  </si>
  <si>
    <t>22-23-20-103-003</t>
  </si>
  <si>
    <t>22-23-22-276-007</t>
  </si>
  <si>
    <t>22-23-10-251-048</t>
  </si>
  <si>
    <t>22-23-33-302-035</t>
  </si>
  <si>
    <t>22-23-31-401-013</t>
  </si>
  <si>
    <t>22-23-08-351-028</t>
  </si>
  <si>
    <t>22-23-07-154-008</t>
  </si>
  <si>
    <t>22-23-06-100-074</t>
  </si>
  <si>
    <t>22-23-22-326-013</t>
  </si>
  <si>
    <t>22-23-07-427-071</t>
  </si>
  <si>
    <t>22-23-08-452-032</t>
  </si>
  <si>
    <t>22-23-33-405-016</t>
  </si>
  <si>
    <t>22-23-10-254-006</t>
  </si>
  <si>
    <t>22-23-22-351-001</t>
  </si>
  <si>
    <t>22-23-10-303-022</t>
  </si>
  <si>
    <t>22-23-02-156-013</t>
  </si>
  <si>
    <t>22-23-32-326-016</t>
  </si>
  <si>
    <t>4A1</t>
  </si>
  <si>
    <t>22-23-17-302-060</t>
  </si>
  <si>
    <t>22-23-35-328-064</t>
  </si>
  <si>
    <t>22-23-15-201-267</t>
  </si>
  <si>
    <t>22-23-30-478-007</t>
  </si>
  <si>
    <t>22-23-14-378-015</t>
  </si>
  <si>
    <t>22-23-05-480-005</t>
  </si>
  <si>
    <t>22-23-33-403-012</t>
  </si>
  <si>
    <t>22-23-23-276-048</t>
  </si>
  <si>
    <t>22-23-36-201-055</t>
  </si>
  <si>
    <t>22-23-09-352-010</t>
  </si>
  <si>
    <t>22-23-07-427-062</t>
  </si>
  <si>
    <t>22-23-02-276-028</t>
  </si>
  <si>
    <t>22-23-16-427-013</t>
  </si>
  <si>
    <t>PA1</t>
  </si>
  <si>
    <t>22-23-33-376-015</t>
  </si>
  <si>
    <t>22-23-06-276-001</t>
  </si>
  <si>
    <t>22-23-25-328-010</t>
  </si>
  <si>
    <t>XG2</t>
  </si>
  <si>
    <t>22-23-35-279-017</t>
  </si>
  <si>
    <t>22-23-07-127-013</t>
  </si>
  <si>
    <t>22-23-04-476-075</t>
  </si>
  <si>
    <t>22-23-24-101-004</t>
  </si>
  <si>
    <t>22-23-10-129-002</t>
  </si>
  <si>
    <t>22-23-16-401-004</t>
  </si>
  <si>
    <t>22-23-26-326-048</t>
  </si>
  <si>
    <t>22-23-10-152-018</t>
  </si>
  <si>
    <t>22-23-06-427-012</t>
  </si>
  <si>
    <t>22-23-03-203-009</t>
  </si>
  <si>
    <t>22-23-29-453-023</t>
  </si>
  <si>
    <t>22-23-11-451-039</t>
  </si>
  <si>
    <t>22-23-06-301-031</t>
  </si>
  <si>
    <t>22-23-03-278-045</t>
  </si>
  <si>
    <t>22-23-09-179-006</t>
  </si>
  <si>
    <t>22-23-10-181-003</t>
  </si>
  <si>
    <t>22-23-31-302-037</t>
  </si>
  <si>
    <t>22-23-24-253-040</t>
  </si>
  <si>
    <t>22-23-34-251-010</t>
  </si>
  <si>
    <t>22-23-10-181-006</t>
  </si>
  <si>
    <t>22-23-32-226-214</t>
  </si>
  <si>
    <t>22-23-13-453-025</t>
  </si>
  <si>
    <t>22-23-36-326-021</t>
  </si>
  <si>
    <t>22-23-31-204-037</t>
  </si>
  <si>
    <t>22-23-31-278-026</t>
  </si>
  <si>
    <t>22-23-26-253-034</t>
  </si>
  <si>
    <t>22-23-07-252-032</t>
  </si>
  <si>
    <t>22-23-26-484-023</t>
  </si>
  <si>
    <t>22-23-26-328-071</t>
  </si>
  <si>
    <t>22-23-05-152-060</t>
  </si>
  <si>
    <t>22-23-01-351-083</t>
  </si>
  <si>
    <t>22-23-34-155-010</t>
  </si>
  <si>
    <t>22-23-04-376-032</t>
  </si>
  <si>
    <t>22-23-13-226-004</t>
  </si>
  <si>
    <t>22-23-08-276-012</t>
  </si>
  <si>
    <t>22-23-21-203-018</t>
  </si>
  <si>
    <t>22-23-24-201-026</t>
  </si>
  <si>
    <t>22-23-06-178-021</t>
  </si>
  <si>
    <t>22-23-09-329-038</t>
  </si>
  <si>
    <t>22-23-26-402-034</t>
  </si>
  <si>
    <t>22-23-04-476-079</t>
  </si>
  <si>
    <t>22-23-35-277-014</t>
  </si>
  <si>
    <t>22-23-26-427-008</t>
  </si>
  <si>
    <t>22-23-05-377-044</t>
  </si>
  <si>
    <t>22-23-11-301-007</t>
  </si>
  <si>
    <t>22-23-35-202-002</t>
  </si>
  <si>
    <t>22-23-33-277-059</t>
  </si>
  <si>
    <t>22-23-08-427-001</t>
  </si>
  <si>
    <t>22-23-32-226-078</t>
  </si>
  <si>
    <t>22-23-36-401-010</t>
  </si>
  <si>
    <t>22-23-08-100-064</t>
  </si>
  <si>
    <t>22-23-25-377-020</t>
  </si>
  <si>
    <t>22-23-05-352-052</t>
  </si>
  <si>
    <t>22-23-17-302-020</t>
  </si>
  <si>
    <t>22-23-15-201-043</t>
  </si>
  <si>
    <t>22-23-36-226-018</t>
  </si>
  <si>
    <t>22-23-12-126-068</t>
  </si>
  <si>
    <t>22-23-26-430-008</t>
  </si>
  <si>
    <t>22-23-05-252-017</t>
  </si>
  <si>
    <t>22-23-20-126-005</t>
  </si>
  <si>
    <t>22-23-15-376-058</t>
  </si>
  <si>
    <t>22-23-31-327-022</t>
  </si>
  <si>
    <t>22-23-24-201-027</t>
  </si>
  <si>
    <t>22-23-26-127-009</t>
  </si>
  <si>
    <t>22-23-15-202-011</t>
  </si>
  <si>
    <t>22-23-32-278-013</t>
  </si>
  <si>
    <t>22-23-35-202-113</t>
  </si>
  <si>
    <t>22-23-23-403-016</t>
  </si>
  <si>
    <t>22-23-09-354-007</t>
  </si>
  <si>
    <t>22-23-24-180-010</t>
  </si>
  <si>
    <t>22-23-36-276-004</t>
  </si>
  <si>
    <t>22-23-36-451-007</t>
  </si>
  <si>
    <t>8M1</t>
  </si>
  <si>
    <t>22-23-26-128-019</t>
  </si>
  <si>
    <t>22-23-16-352-003</t>
  </si>
  <si>
    <t>22-23-35-477-003</t>
  </si>
  <si>
    <t>22-23-23-378-015</t>
  </si>
  <si>
    <t>22-23-23-101-029</t>
  </si>
  <si>
    <t>22-23-15-201-181</t>
  </si>
  <si>
    <t>22-23-11-451-101</t>
  </si>
  <si>
    <t>22-23-31-302-016</t>
  </si>
  <si>
    <t>22-23-17-478-029</t>
  </si>
  <si>
    <t>PE2</t>
  </si>
  <si>
    <t>22-23-10-127-002</t>
  </si>
  <si>
    <t>22-23-25-101-059</t>
  </si>
  <si>
    <t>22-23-36-160-005</t>
  </si>
  <si>
    <t>22-23-10-277-016</t>
  </si>
  <si>
    <t>22-23-14-426-011</t>
  </si>
  <si>
    <t>22-23-22-326-043</t>
  </si>
  <si>
    <t>22-23-10-152-015</t>
  </si>
  <si>
    <t>22-23-04-177-003</t>
  </si>
  <si>
    <t>22-23-33-376-056</t>
  </si>
  <si>
    <t>22-23-34-278-046</t>
  </si>
  <si>
    <t>22-23-04-128-015</t>
  </si>
  <si>
    <t>22-23-09-228-019</t>
  </si>
  <si>
    <t>22-23-10-331-012</t>
  </si>
  <si>
    <t>22-23-36-226-021</t>
  </si>
  <si>
    <t>22-23-15-479-033</t>
  </si>
  <si>
    <t>22-23-01-128-027</t>
  </si>
  <si>
    <t>22-23-04-376-001</t>
  </si>
  <si>
    <t>22-23-14-452-024</t>
  </si>
  <si>
    <t>22-23-26-132-005</t>
  </si>
  <si>
    <t>22-23-04-251-007</t>
  </si>
  <si>
    <t>22-23-03-407-034</t>
  </si>
  <si>
    <t>22-23-05-353-046</t>
  </si>
  <si>
    <t>22-23-24-201-006</t>
  </si>
  <si>
    <t>22-23-07-252-050</t>
  </si>
  <si>
    <t>22-23-36-157-015</t>
  </si>
  <si>
    <t>22-23-34-251-055</t>
  </si>
  <si>
    <t>22-23-26-253-001</t>
  </si>
  <si>
    <t>22-23-02-201-004</t>
  </si>
  <si>
    <t>22-23-31-278-017</t>
  </si>
  <si>
    <t>22-23-31-402-006</t>
  </si>
  <si>
    <t>22-23-14-302-028</t>
  </si>
  <si>
    <t>22-23-26-430-046</t>
  </si>
  <si>
    <t>22-23-05-401-023</t>
  </si>
  <si>
    <t>22-23-29-326-022</t>
  </si>
  <si>
    <t>22-23-33-102-043</t>
  </si>
  <si>
    <t>22-23-23-402-027</t>
  </si>
  <si>
    <t>22-23-08-455-002</t>
  </si>
  <si>
    <t>22-23-24-178-027</t>
  </si>
  <si>
    <t>22-23-29-453-013</t>
  </si>
  <si>
    <t>22-23-36-201-019</t>
  </si>
  <si>
    <t>8F1</t>
  </si>
  <si>
    <t>22-23-25-151-052</t>
  </si>
  <si>
    <t>22-23-13-451-006</t>
  </si>
  <si>
    <t>22-23-31-377-002</t>
  </si>
  <si>
    <t>22-23-04-406-002</t>
  </si>
  <si>
    <t>22-23-11-451-134</t>
  </si>
  <si>
    <t>22-23-32-226-328</t>
  </si>
  <si>
    <t>22-23-08-431-012</t>
  </si>
  <si>
    <t>22-23-16-327-003</t>
  </si>
  <si>
    <t>22-23-16-251-005</t>
  </si>
  <si>
    <t>22-23-07-177-001</t>
  </si>
  <si>
    <t>22-23-06-100-157</t>
  </si>
  <si>
    <t>22-23-34-376-029</t>
  </si>
  <si>
    <t>6G2</t>
  </si>
  <si>
    <t>22-23-20-178-010</t>
  </si>
  <si>
    <t>22-23-26-327-046</t>
  </si>
  <si>
    <t>22-23-23-176-005</t>
  </si>
  <si>
    <t>22-23-35-328-065</t>
  </si>
  <si>
    <t>22-23-07-252-042</t>
  </si>
  <si>
    <t>22-23-07-103-027</t>
  </si>
  <si>
    <t>22-23-26-429-055</t>
  </si>
  <si>
    <t>22-23-18-477-073</t>
  </si>
  <si>
    <t>22-23-09-126-033</t>
  </si>
  <si>
    <t>IK1</t>
  </si>
  <si>
    <t>22-23-04-405-008</t>
  </si>
  <si>
    <t>22-23-06-100-081</t>
  </si>
  <si>
    <t>22-23-09-401-004</t>
  </si>
  <si>
    <t>22-23-17-401-017</t>
  </si>
  <si>
    <t>22-23-36-154-003</t>
  </si>
  <si>
    <t>22-23-24-201-005</t>
  </si>
  <si>
    <t>22-23-34-278-008</t>
  </si>
  <si>
    <t>22-23-32-128-005</t>
  </si>
  <si>
    <t>22-23-26-484-028</t>
  </si>
  <si>
    <t>22-23-21-303-030</t>
  </si>
  <si>
    <t>22-23-11-226-007</t>
  </si>
  <si>
    <t>22-23-10-179-020</t>
  </si>
  <si>
    <t>22-23-12-477-007</t>
  </si>
  <si>
    <t>22-23-24-154-016</t>
  </si>
  <si>
    <t>22-23-26-454-014</t>
  </si>
  <si>
    <t>22-23-07-402-034</t>
  </si>
  <si>
    <t>22-23-24-251-004</t>
  </si>
  <si>
    <t>22-23-07-252-030</t>
  </si>
  <si>
    <t>22-23-31-131-001</t>
  </si>
  <si>
    <t>22-23-16-353-013</t>
  </si>
  <si>
    <t>22-23-07-101-010</t>
  </si>
  <si>
    <t>22-23-16-326-023</t>
  </si>
  <si>
    <t>22-23-11-451-072</t>
  </si>
  <si>
    <t>22-23-04-276-023</t>
  </si>
  <si>
    <t>22-23-25-177-025</t>
  </si>
  <si>
    <t>22-23-26-402-012</t>
  </si>
  <si>
    <t>22-23-30-453-027</t>
  </si>
  <si>
    <t>22-23-26-451-022</t>
  </si>
  <si>
    <t>22-23-35-328-053</t>
  </si>
  <si>
    <t>22-23-11-204-013</t>
  </si>
  <si>
    <t>22-23-06-179-015</t>
  </si>
  <si>
    <t>22-23-06-451-012</t>
  </si>
  <si>
    <t>22-23-07-152-016</t>
  </si>
  <si>
    <t>22-23-26-454-009</t>
  </si>
  <si>
    <t>22-23-07-426-084</t>
  </si>
  <si>
    <t>22-23-36-433-028</t>
  </si>
  <si>
    <t>22-23-02-252-028</t>
  </si>
  <si>
    <t>22-23-06-100-135</t>
  </si>
  <si>
    <t>22-23-36-230-029</t>
  </si>
  <si>
    <t>22-23-20-376-054</t>
  </si>
  <si>
    <t>22-23-06-100-024</t>
  </si>
  <si>
    <t>22-23-04-128-014</t>
  </si>
  <si>
    <t>22-23-36-431-003</t>
  </si>
  <si>
    <t>22-23-29-453-010</t>
  </si>
  <si>
    <t>22-23-09-382-003</t>
  </si>
  <si>
    <t>22-23-24-153-021</t>
  </si>
  <si>
    <t>22-23-06-226-023</t>
  </si>
  <si>
    <t>22-23-36-154-019</t>
  </si>
  <si>
    <t>22-23-10-401-008</t>
  </si>
  <si>
    <t>22-23-15-201-262</t>
  </si>
  <si>
    <t>22-23-01-351-054</t>
  </si>
  <si>
    <t>22-23-20-376-048</t>
  </si>
  <si>
    <t>22-23-21-301-056</t>
  </si>
  <si>
    <t>22-23-31-402-004</t>
  </si>
  <si>
    <t>22-23-14-452-013</t>
  </si>
  <si>
    <t>22-23-35-151-019</t>
  </si>
  <si>
    <t>22-23-35-278-018</t>
  </si>
  <si>
    <t>22-23-35-202-091</t>
  </si>
  <si>
    <t>22-23-07-155-018</t>
  </si>
  <si>
    <t>22-23-03-454-044</t>
  </si>
  <si>
    <t>22-23-26-456-008</t>
  </si>
  <si>
    <t>22-23-20-376-051</t>
  </si>
  <si>
    <t>22-23-32-129-001</t>
  </si>
  <si>
    <t>22-23-23-101-088</t>
  </si>
  <si>
    <t>22-23-24-376-023</t>
  </si>
  <si>
    <t>22-23-12-126-058</t>
  </si>
  <si>
    <t>9LA</t>
  </si>
  <si>
    <t>22-23-05-377-017</t>
  </si>
  <si>
    <t>22-23-05-480-018</t>
  </si>
  <si>
    <t>22-23-14-376-011</t>
  </si>
  <si>
    <t>22-23-26-153-009</t>
  </si>
  <si>
    <t>22-23-24-103-018</t>
  </si>
  <si>
    <t>22-23-26-430-058</t>
  </si>
  <si>
    <t>22-23-05-152-012</t>
  </si>
  <si>
    <t>22-23-23-427-031</t>
  </si>
  <si>
    <t>22-23-05-377-077</t>
  </si>
  <si>
    <t>22-23-35-232-010</t>
  </si>
  <si>
    <t>22-23-04-301-010</t>
  </si>
  <si>
    <t>22-23-14-477-010</t>
  </si>
  <si>
    <t>22-23-05-227-012</t>
  </si>
  <si>
    <t>22-23-11-477-102</t>
  </si>
  <si>
    <t>22-23-06-100-179</t>
  </si>
  <si>
    <t>22-23-26-252-014</t>
  </si>
  <si>
    <t>22-23-12-351-004</t>
  </si>
  <si>
    <t>LC1</t>
  </si>
  <si>
    <t>22-23-04-330-011</t>
  </si>
  <si>
    <t>22-23-09-382-011</t>
  </si>
  <si>
    <t>22-23-04-106-006</t>
  </si>
  <si>
    <t>22-23-03-455-039</t>
  </si>
  <si>
    <t>22-23-13-451-029</t>
  </si>
  <si>
    <t>22-23-08-100-077</t>
  </si>
  <si>
    <t>22-23-01-128-011</t>
  </si>
  <si>
    <t>22-23-06-276-013</t>
  </si>
  <si>
    <t>22-23-17-379-019</t>
  </si>
  <si>
    <t>22-23-31-278-025</t>
  </si>
  <si>
    <t>22-23-01-177-006</t>
  </si>
  <si>
    <t>22-23-36-476-002</t>
  </si>
  <si>
    <t>22-23-03-405-023</t>
  </si>
  <si>
    <t>22-23-15-427-014</t>
  </si>
  <si>
    <t>22-23-24-451-006</t>
  </si>
  <si>
    <t>22-23-26-486-001</t>
  </si>
  <si>
    <t>22-23-24-201-038</t>
  </si>
  <si>
    <t>22-23-20-278-013</t>
  </si>
  <si>
    <t>22-23-36-230-005</t>
  </si>
  <si>
    <t>22-23-09-376-014</t>
  </si>
  <si>
    <t>22-23-06-103-004</t>
  </si>
  <si>
    <t>22-23-29-352-008</t>
  </si>
  <si>
    <t>22-23-14-327-010</t>
  </si>
  <si>
    <t>22-23-34-405-005</t>
  </si>
  <si>
    <t>22-23-24-251-017</t>
  </si>
  <si>
    <t>22-23-06-328-014</t>
  </si>
  <si>
    <t>22-23-11-276-009</t>
  </si>
  <si>
    <t>22-23-07-176-002</t>
  </si>
  <si>
    <t>22-23-32-152-017</t>
  </si>
  <si>
    <t>22-23-15-201-037</t>
  </si>
  <si>
    <t>22-23-10-378-001</t>
  </si>
  <si>
    <t>22-23-36-477-019</t>
  </si>
  <si>
    <t>22-23-16-427-010</t>
  </si>
  <si>
    <t>22-23-29-451-004</t>
  </si>
  <si>
    <t>22-23-26-428-059</t>
  </si>
  <si>
    <t>22-23-05-377-049</t>
  </si>
  <si>
    <t>22-23-10-404-002</t>
  </si>
  <si>
    <t>22-23-04-405-030</t>
  </si>
  <si>
    <t>22-23-06-478-022</t>
  </si>
  <si>
    <t>22-23-12-226-010</t>
  </si>
  <si>
    <t>22-23-20-376-021</t>
  </si>
  <si>
    <t>22-23-18-477-028</t>
  </si>
  <si>
    <t>22-23-09-101-012</t>
  </si>
  <si>
    <t>22-23-31-327-007</t>
  </si>
  <si>
    <t>22-23-03-406-022</t>
  </si>
  <si>
    <t>22-23-31-276-033</t>
  </si>
  <si>
    <t>22-23-06-403-036</t>
  </si>
  <si>
    <t>22-23-10-303-036</t>
  </si>
  <si>
    <t>22-23-21-201-018</t>
  </si>
  <si>
    <t>22-23-16-351-007</t>
  </si>
  <si>
    <t>22-23-02-156-081</t>
  </si>
  <si>
    <t>22-23-04-128-002</t>
  </si>
  <si>
    <t>22-23-08-151-002</t>
  </si>
  <si>
    <t>22-23-03-378-010</t>
  </si>
  <si>
    <t>22-23-32-226-112</t>
  </si>
  <si>
    <t>22-23-03-203-053</t>
  </si>
  <si>
    <t>9CA</t>
  </si>
  <si>
    <t>22-23-31-401-015</t>
  </si>
  <si>
    <t>22-23-26-131-027</t>
  </si>
  <si>
    <t>22-23-25-204-008</t>
  </si>
  <si>
    <t>22-23-06-101-009</t>
  </si>
  <si>
    <t>22-23-09-479-006</t>
  </si>
  <si>
    <t>22-23-31-202-001</t>
  </si>
  <si>
    <t>22-23-12-178-009</t>
  </si>
  <si>
    <t>22-23-32-301-068</t>
  </si>
  <si>
    <t>22-23-15-201-080</t>
  </si>
  <si>
    <t>22-23-05-353-070</t>
  </si>
  <si>
    <t>22-23-05-201-006</t>
  </si>
  <si>
    <t>22-23-36-158-027</t>
  </si>
  <si>
    <t>22-23-34-201-011</t>
  </si>
  <si>
    <t>22-23-08-101-015</t>
  </si>
  <si>
    <t>22-23-32-301-094</t>
  </si>
  <si>
    <t>22-23-14-427-011</t>
  </si>
  <si>
    <t>22-23-26-478-014</t>
  </si>
  <si>
    <t>22-23-12-126-015</t>
  </si>
  <si>
    <t>22-23-09-381-007</t>
  </si>
  <si>
    <t>22-23-36-201-076</t>
  </si>
  <si>
    <t>22-23-07-226-005</t>
  </si>
  <si>
    <t>22-23-17-302-040</t>
  </si>
  <si>
    <t>22-23-34-278-019</t>
  </si>
  <si>
    <t>22-23-24-154-012</t>
  </si>
  <si>
    <t>22-23-14-402-004</t>
  </si>
  <si>
    <t>22-23-26-101-021</t>
  </si>
  <si>
    <t>22-23-33-101-016</t>
  </si>
  <si>
    <t>22-23-21-301-083</t>
  </si>
  <si>
    <t>22-23-20-252-012</t>
  </si>
  <si>
    <t>22-23-10-453-014</t>
  </si>
  <si>
    <t>22-23-23-101-042</t>
  </si>
  <si>
    <t>22-23-16-151-070</t>
  </si>
  <si>
    <t>22-23-33-102-028</t>
  </si>
  <si>
    <t>22-23-32-301-066</t>
  </si>
  <si>
    <t>22-23-10-153-021</t>
  </si>
  <si>
    <t>22-23-31-326-004</t>
  </si>
  <si>
    <t>22-23-07-252-047</t>
  </si>
  <si>
    <t>22-23-08-201-006</t>
  </si>
  <si>
    <t>22-23-33-102-003</t>
  </si>
  <si>
    <t>22-23-06-478-023</t>
  </si>
  <si>
    <t>22-23-25-277-003</t>
  </si>
  <si>
    <t>XF1</t>
  </si>
  <si>
    <t>22-23-31-204-006</t>
  </si>
  <si>
    <t>22-23-09-426-015</t>
  </si>
  <si>
    <t>22-23-11-153-011</t>
  </si>
  <si>
    <t>22-23-04-427-025</t>
  </si>
  <si>
    <t>22-23-06-403-045</t>
  </si>
  <si>
    <t>22-23-24-302-006</t>
  </si>
  <si>
    <t>22-23-15-201-049</t>
  </si>
  <si>
    <t>22-23-33-376-070</t>
  </si>
  <si>
    <t>22-23-23-101-067</t>
  </si>
  <si>
    <t>22-23-25-278-005</t>
  </si>
  <si>
    <t>22-23-18-428-011</t>
  </si>
  <si>
    <t>22-23-15-479-036</t>
  </si>
  <si>
    <t>22-23-25-101-040</t>
  </si>
  <si>
    <t>22-23-24-179-010</t>
  </si>
  <si>
    <t>22-23-14-251-054</t>
  </si>
  <si>
    <t>22-23-23-101-099</t>
  </si>
  <si>
    <t>22-23-04-252-005</t>
  </si>
  <si>
    <t>22-23-09-426-011</t>
  </si>
  <si>
    <t>22-23-06-100-133</t>
  </si>
  <si>
    <t>22-23-10-205-018</t>
  </si>
  <si>
    <t>22-23-25-101-046</t>
  </si>
  <si>
    <t>22-23-04-453-015</t>
  </si>
  <si>
    <t>22-23-36-127-015</t>
  </si>
  <si>
    <t>22-23-17-302-056</t>
  </si>
  <si>
    <t>22-23-11-477-026</t>
  </si>
  <si>
    <t>22-23-36-252-006</t>
  </si>
  <si>
    <t>22-23-07-252-013</t>
  </si>
  <si>
    <t>22-23-03-102-004</t>
  </si>
  <si>
    <t>22-23-07-426-058</t>
  </si>
  <si>
    <t>22-23-03-378-007</t>
  </si>
  <si>
    <t>22-23-33-176-014</t>
  </si>
  <si>
    <t>22-23-14-326-019</t>
  </si>
  <si>
    <t>22-23-25-226-024</t>
  </si>
  <si>
    <t>22-23-32-251-016</t>
  </si>
  <si>
    <t>22-23-08-101-016</t>
  </si>
  <si>
    <t>22-23-08-229-018</t>
  </si>
  <si>
    <t>22-23-26-254-002</t>
  </si>
  <si>
    <t>22-23-07-227-010</t>
  </si>
  <si>
    <t>22-23-09-101-003</t>
  </si>
  <si>
    <t>22-23-04-352-003</t>
  </si>
  <si>
    <t>22-23-05-402-024</t>
  </si>
  <si>
    <t>22-23-13-102-024</t>
  </si>
  <si>
    <t>22-23-02-453-004</t>
  </si>
  <si>
    <t>22-23-23-402-033</t>
  </si>
  <si>
    <t>22-23-09-353-016</t>
  </si>
  <si>
    <t>22-23-01-101-070</t>
  </si>
  <si>
    <t>22-23-04-476-034</t>
  </si>
  <si>
    <t>22-23-12-452-011</t>
  </si>
  <si>
    <t>22-23-36-156-017</t>
  </si>
  <si>
    <t>22-23-07-427-012</t>
  </si>
  <si>
    <t>22-23-09-303-017</t>
  </si>
  <si>
    <t>22-23-10-451-016</t>
  </si>
  <si>
    <t>22-23-23-401-028</t>
  </si>
  <si>
    <t>22-23-25-227-010</t>
  </si>
  <si>
    <t>22-23-14-177-002</t>
  </si>
  <si>
    <t>NA1</t>
  </si>
  <si>
    <t>22-23-17-302-002</t>
  </si>
  <si>
    <t>22-23-21-326-043</t>
  </si>
  <si>
    <t>22-23-36-227-023</t>
  </si>
  <si>
    <t>22-23-21-227-010</t>
  </si>
  <si>
    <t>22-23-28-327-012</t>
  </si>
  <si>
    <t>22-23-11-103-014</t>
  </si>
  <si>
    <t>22-23-07-328-006</t>
  </si>
  <si>
    <t>22-23-11-103-041</t>
  </si>
  <si>
    <t>22-23-35-326-026</t>
  </si>
  <si>
    <t>22-23-12-302-013</t>
  </si>
  <si>
    <t>22-23-36-229-005</t>
  </si>
  <si>
    <t>22-23-35-351-005</t>
  </si>
  <si>
    <t>3E1</t>
  </si>
  <si>
    <t>7E1</t>
  </si>
  <si>
    <t>5E1</t>
  </si>
  <si>
    <t>8E1</t>
  </si>
  <si>
    <t>9E1</t>
  </si>
  <si>
    <t>5E2</t>
  </si>
  <si>
    <t>9E2</t>
  </si>
  <si>
    <t>7E3</t>
  </si>
  <si>
    <t>Land Ratio</t>
  </si>
  <si>
    <t>Mean</t>
  </si>
  <si>
    <t>Median</t>
  </si>
  <si>
    <t>Std Dev</t>
  </si>
  <si>
    <t>Count</t>
  </si>
  <si>
    <t>% within one 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</si>
</sst>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1" fontId="0" fillId="0" borderId="0" xfId="0" quotePrefix="1" applyNumberFormat="1"/>
    <xf numFmtId="10" fontId="0" fillId="0" borderId="0" xfId="0" applyNumberFormat="1"/>
    <xf numFmtId="0" fontId="0" fillId="0" borderId="0" xfId="0" quotePrefix="1"/>
    <xf numFmtId="3" fontId="0" fillId="0" borderId="0" xfId="0" applyNumberFormat="1"/>
    <xf numFmtId="0" fontId="0" fillId="2" borderId="0" xfId="0" applyFill="1"/>
    <xf numFmtId="14" fontId="0" fillId="2" borderId="0" xfId="0" applyNumberFormat="1" applyFill="1"/>
    <xf numFmtId="10" fontId="0" fillId="2" borderId="0" xfId="0" applyNumberFormat="1" applyFill="1"/>
    <xf numFmtId="11" fontId="0" fillId="2" borderId="0" xfId="0" quotePrefix="1" applyNumberFormat="1" applyFill="1"/>
    <xf numFmtId="0" fontId="0" fillId="3" borderId="0" xfId="0" applyFill="1"/>
    <xf numFmtId="14" fontId="0" fillId="3" borderId="0" xfId="0" applyNumberFormat="1" applyFill="1"/>
    <xf numFmtId="10" fontId="0" fillId="3" borderId="0" xfId="0" applyNumberFormat="1" applyFill="1"/>
    <xf numFmtId="11" fontId="0" fillId="3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C7D1-A2C7-498E-9548-ADE9ED885C06}">
  <dimension ref="A1:H2429"/>
  <sheetViews>
    <sheetView tabSelected="1" topLeftCell="A2402" workbookViewId="0">
      <selection activeCell="G2429" sqref="G2429"/>
    </sheetView>
  </sheetViews>
  <sheetFormatPr defaultRowHeight="15" x14ac:dyDescent="0.25"/>
  <cols>
    <col min="1" max="1" width="16" bestFit="1" customWidth="1"/>
    <col min="2" max="2" width="13.85546875" bestFit="1" customWidth="1"/>
    <col min="3" max="3" width="14.28515625" bestFit="1" customWidth="1"/>
    <col min="4" max="4" width="15" bestFit="1" customWidth="1"/>
    <col min="5" max="5" width="16.28515625" bestFit="1" customWidth="1"/>
    <col min="6" max="6" width="11.28515625" bestFit="1" customWidth="1"/>
    <col min="7" max="7" width="11.140625" style="3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2664</v>
      </c>
    </row>
    <row r="2" spans="1:7" s="6" customFormat="1" x14ac:dyDescent="0.25">
      <c r="A2" s="6" t="s">
        <v>2619</v>
      </c>
      <c r="B2" s="7">
        <v>43570</v>
      </c>
      <c r="C2" s="6">
        <v>790000</v>
      </c>
      <c r="D2" s="6">
        <v>39270</v>
      </c>
      <c r="E2" s="6">
        <v>401</v>
      </c>
      <c r="F2" s="6" t="s">
        <v>242</v>
      </c>
      <c r="G2" s="8">
        <f>+D2/C2</f>
        <v>4.970886075949367E-2</v>
      </c>
    </row>
    <row r="3" spans="1:7" s="6" customFormat="1" x14ac:dyDescent="0.25">
      <c r="A3" s="6" t="s">
        <v>1391</v>
      </c>
      <c r="B3" s="7">
        <v>43959</v>
      </c>
      <c r="C3" s="6">
        <v>1450000</v>
      </c>
      <c r="D3" s="6">
        <v>77700</v>
      </c>
      <c r="E3" s="6">
        <v>401</v>
      </c>
      <c r="F3" s="6" t="s">
        <v>80</v>
      </c>
      <c r="G3" s="8">
        <f>+D3/C3</f>
        <v>5.3586206896551726E-2</v>
      </c>
    </row>
    <row r="4" spans="1:7" s="6" customFormat="1" x14ac:dyDescent="0.25">
      <c r="A4" s="6" t="s">
        <v>2101</v>
      </c>
      <c r="B4" s="7">
        <v>43705</v>
      </c>
      <c r="C4" s="6">
        <v>239900</v>
      </c>
      <c r="D4" s="6">
        <v>13170</v>
      </c>
      <c r="E4" s="6">
        <v>401</v>
      </c>
      <c r="F4" s="6" t="s">
        <v>27</v>
      </c>
      <c r="G4" s="8">
        <f>+D4/C4</f>
        <v>5.4897874114214255E-2</v>
      </c>
    </row>
    <row r="5" spans="1:7" s="6" customFormat="1" x14ac:dyDescent="0.25">
      <c r="A5" s="6" t="s">
        <v>124</v>
      </c>
      <c r="B5" s="7">
        <v>44267</v>
      </c>
      <c r="C5" s="6">
        <v>190000</v>
      </c>
      <c r="D5" s="6">
        <v>11413</v>
      </c>
      <c r="E5" s="6">
        <v>401</v>
      </c>
      <c r="F5" s="6" t="s">
        <v>102</v>
      </c>
      <c r="G5" s="8">
        <f>+D5/C5</f>
        <v>6.0068421052631576E-2</v>
      </c>
    </row>
    <row r="6" spans="1:7" s="6" customFormat="1" x14ac:dyDescent="0.25">
      <c r="A6" s="6" t="s">
        <v>1211</v>
      </c>
      <c r="B6" s="7">
        <v>44026</v>
      </c>
      <c r="C6" s="6">
        <v>180000</v>
      </c>
      <c r="D6" s="6">
        <v>11413</v>
      </c>
      <c r="E6" s="6">
        <v>401</v>
      </c>
      <c r="F6" s="6" t="s">
        <v>102</v>
      </c>
      <c r="G6" s="8">
        <f>+D6/C6</f>
        <v>6.3405555555555562E-2</v>
      </c>
    </row>
    <row r="7" spans="1:7" s="6" customFormat="1" x14ac:dyDescent="0.25">
      <c r="A7" s="6" t="s">
        <v>1867</v>
      </c>
      <c r="B7" s="7">
        <v>43774</v>
      </c>
      <c r="C7" s="6">
        <v>376000</v>
      </c>
      <c r="D7" s="6">
        <v>25000</v>
      </c>
      <c r="E7" s="6">
        <v>401</v>
      </c>
      <c r="F7" s="6" t="s">
        <v>1180</v>
      </c>
      <c r="G7" s="8">
        <f>+D7/C7</f>
        <v>6.6489361702127658E-2</v>
      </c>
    </row>
    <row r="8" spans="1:7" s="6" customFormat="1" x14ac:dyDescent="0.25">
      <c r="A8" s="6" t="s">
        <v>1866</v>
      </c>
      <c r="B8" s="7">
        <v>43774</v>
      </c>
      <c r="C8" s="6">
        <v>376000</v>
      </c>
      <c r="D8" s="6">
        <v>25000</v>
      </c>
      <c r="E8" s="6">
        <v>402</v>
      </c>
      <c r="F8" s="6" t="s">
        <v>1180</v>
      </c>
      <c r="G8" s="8">
        <f>+D8/C8</f>
        <v>6.6489361702127658E-2</v>
      </c>
    </row>
    <row r="9" spans="1:7" s="6" customFormat="1" x14ac:dyDescent="0.25">
      <c r="A9" s="6" t="s">
        <v>2599</v>
      </c>
      <c r="B9" s="7">
        <v>43579</v>
      </c>
      <c r="C9" s="6">
        <v>340000</v>
      </c>
      <c r="D9" s="6">
        <v>22608</v>
      </c>
      <c r="E9" s="6">
        <v>401</v>
      </c>
      <c r="F9" s="6" t="s">
        <v>346</v>
      </c>
      <c r="G9" s="8">
        <f>+D9/C9</f>
        <v>6.6494117647058829E-2</v>
      </c>
    </row>
    <row r="10" spans="1:7" s="6" customFormat="1" x14ac:dyDescent="0.25">
      <c r="A10" s="6" t="s">
        <v>1777</v>
      </c>
      <c r="B10" s="7">
        <v>43802</v>
      </c>
      <c r="C10" s="6">
        <v>1325000</v>
      </c>
      <c r="D10" s="6">
        <v>90000</v>
      </c>
      <c r="E10" s="6">
        <v>401</v>
      </c>
      <c r="F10" s="6" t="s">
        <v>1607</v>
      </c>
      <c r="G10" s="8">
        <f>+D10/C10</f>
        <v>6.7924528301886791E-2</v>
      </c>
    </row>
    <row r="11" spans="1:7" s="6" customFormat="1" x14ac:dyDescent="0.25">
      <c r="A11" s="6" t="s">
        <v>83</v>
      </c>
      <c r="B11" s="7">
        <v>44274</v>
      </c>
      <c r="C11" s="6">
        <v>462000</v>
      </c>
      <c r="D11" s="6">
        <v>32370</v>
      </c>
      <c r="E11" s="6">
        <v>401</v>
      </c>
      <c r="F11" s="6" t="s">
        <v>84</v>
      </c>
      <c r="G11" s="8">
        <f>+D11/C11</f>
        <v>7.0064935064935066E-2</v>
      </c>
    </row>
    <row r="12" spans="1:7" s="6" customFormat="1" x14ac:dyDescent="0.25">
      <c r="A12" s="6" t="s">
        <v>1292</v>
      </c>
      <c r="B12" s="7">
        <v>44004</v>
      </c>
      <c r="C12" s="6">
        <v>535000</v>
      </c>
      <c r="D12" s="6">
        <v>39270</v>
      </c>
      <c r="E12" s="6">
        <v>401</v>
      </c>
      <c r="F12" s="6" t="s">
        <v>242</v>
      </c>
      <c r="G12" s="8">
        <f>+D12/C12</f>
        <v>7.3401869158878502E-2</v>
      </c>
    </row>
    <row r="13" spans="1:7" s="6" customFormat="1" x14ac:dyDescent="0.25">
      <c r="A13" s="6" t="s">
        <v>1901</v>
      </c>
      <c r="B13" s="7">
        <v>43762</v>
      </c>
      <c r="C13" s="6">
        <v>320000</v>
      </c>
      <c r="D13" s="6">
        <v>24000</v>
      </c>
      <c r="E13" s="6">
        <v>401</v>
      </c>
      <c r="F13" s="6" t="s">
        <v>189</v>
      </c>
      <c r="G13" s="8">
        <f>+D13/C13</f>
        <v>7.4999999999999997E-2</v>
      </c>
    </row>
    <row r="14" spans="1:7" s="6" customFormat="1" x14ac:dyDescent="0.25">
      <c r="A14" s="6" t="s">
        <v>551</v>
      </c>
      <c r="B14" s="7">
        <v>44155</v>
      </c>
      <c r="C14" s="6">
        <v>313000</v>
      </c>
      <c r="D14" s="6">
        <v>24000</v>
      </c>
      <c r="E14" s="6">
        <v>401</v>
      </c>
      <c r="F14" s="6" t="s">
        <v>189</v>
      </c>
      <c r="G14" s="8">
        <f>+D14/C14</f>
        <v>7.6677316293929709E-2</v>
      </c>
    </row>
    <row r="15" spans="1:7" s="6" customFormat="1" x14ac:dyDescent="0.25">
      <c r="A15" s="6" t="s">
        <v>357</v>
      </c>
      <c r="B15" s="7">
        <v>44210</v>
      </c>
      <c r="C15" s="6">
        <v>286000</v>
      </c>
      <c r="D15" s="6">
        <v>21950</v>
      </c>
      <c r="E15" s="6">
        <v>401</v>
      </c>
      <c r="F15" s="9" t="s">
        <v>2657</v>
      </c>
      <c r="G15" s="8">
        <f>+D15/C15</f>
        <v>7.6748251748251742E-2</v>
      </c>
    </row>
    <row r="16" spans="1:7" s="6" customFormat="1" x14ac:dyDescent="0.25">
      <c r="A16" s="6" t="s">
        <v>1301</v>
      </c>
      <c r="B16" s="7">
        <v>44001</v>
      </c>
      <c r="C16" s="6">
        <v>325000</v>
      </c>
      <c r="D16" s="6">
        <v>25600</v>
      </c>
      <c r="E16" s="6">
        <v>401</v>
      </c>
      <c r="F16" s="6" t="s">
        <v>189</v>
      </c>
      <c r="G16" s="8">
        <f>+D16/C16</f>
        <v>7.8769230769230772E-2</v>
      </c>
    </row>
    <row r="17" spans="1:7" s="6" customFormat="1" x14ac:dyDescent="0.25">
      <c r="A17" s="6" t="s">
        <v>1306</v>
      </c>
      <c r="B17" s="7">
        <v>44001</v>
      </c>
      <c r="C17" s="6">
        <v>715000</v>
      </c>
      <c r="D17" s="6">
        <v>58305</v>
      </c>
      <c r="E17" s="6">
        <v>401</v>
      </c>
      <c r="F17" s="6" t="s">
        <v>631</v>
      </c>
      <c r="G17" s="8">
        <f>+D17/C17</f>
        <v>8.1545454545454546E-2</v>
      </c>
    </row>
    <row r="18" spans="1:7" s="6" customFormat="1" x14ac:dyDescent="0.25">
      <c r="A18" s="6" t="s">
        <v>1192</v>
      </c>
      <c r="B18" s="7">
        <v>44028</v>
      </c>
      <c r="C18" s="6">
        <v>560000</v>
      </c>
      <c r="D18" s="6">
        <v>46800</v>
      </c>
      <c r="E18" s="6">
        <v>401</v>
      </c>
      <c r="F18" s="6" t="s">
        <v>780</v>
      </c>
      <c r="G18" s="8">
        <f>+D18/C18</f>
        <v>8.3571428571428574E-2</v>
      </c>
    </row>
    <row r="19" spans="1:7" s="6" customFormat="1" x14ac:dyDescent="0.25">
      <c r="A19" s="6" t="s">
        <v>505</v>
      </c>
      <c r="B19" s="7">
        <v>44167</v>
      </c>
      <c r="C19" s="6">
        <v>191500</v>
      </c>
      <c r="D19" s="6">
        <v>16280</v>
      </c>
      <c r="E19" s="6">
        <v>401</v>
      </c>
      <c r="F19" s="6" t="s">
        <v>102</v>
      </c>
      <c r="G19" s="8">
        <f>+D19/C19</f>
        <v>8.5013054830287205E-2</v>
      </c>
    </row>
    <row r="20" spans="1:7" s="6" customFormat="1" x14ac:dyDescent="0.25">
      <c r="A20" s="6" t="s">
        <v>1410</v>
      </c>
      <c r="B20" s="7">
        <v>43949</v>
      </c>
      <c r="C20" s="6">
        <v>275000</v>
      </c>
      <c r="D20" s="6">
        <v>23400</v>
      </c>
      <c r="E20" s="6">
        <v>401</v>
      </c>
      <c r="F20" s="6" t="s">
        <v>1074</v>
      </c>
      <c r="G20" s="8">
        <f>+D20/C20</f>
        <v>8.5090909090909092E-2</v>
      </c>
    </row>
    <row r="21" spans="1:7" s="6" customFormat="1" x14ac:dyDescent="0.25">
      <c r="A21" s="6" t="s">
        <v>466</v>
      </c>
      <c r="B21" s="7">
        <v>44176</v>
      </c>
      <c r="C21" s="6">
        <v>256000</v>
      </c>
      <c r="D21" s="6">
        <v>21950</v>
      </c>
      <c r="E21" s="6">
        <v>401</v>
      </c>
      <c r="F21" s="9" t="s">
        <v>2657</v>
      </c>
      <c r="G21" s="8">
        <f>+D21/C21</f>
        <v>8.5742187499999997E-2</v>
      </c>
    </row>
    <row r="22" spans="1:7" s="6" customFormat="1" x14ac:dyDescent="0.25">
      <c r="A22" s="6" t="s">
        <v>212</v>
      </c>
      <c r="B22" s="7">
        <v>44243</v>
      </c>
      <c r="C22" s="6">
        <v>280000</v>
      </c>
      <c r="D22" s="6">
        <v>24350</v>
      </c>
      <c r="E22" s="6">
        <v>401</v>
      </c>
      <c r="F22" s="6" t="s">
        <v>21</v>
      </c>
      <c r="G22" s="8">
        <f>+D22/C22</f>
        <v>8.6964285714285716E-2</v>
      </c>
    </row>
    <row r="23" spans="1:7" s="6" customFormat="1" x14ac:dyDescent="0.25">
      <c r="A23" s="6" t="s">
        <v>95</v>
      </c>
      <c r="B23" s="7">
        <v>44273</v>
      </c>
      <c r="C23" s="6">
        <v>585000</v>
      </c>
      <c r="D23" s="6">
        <v>51000</v>
      </c>
      <c r="E23" s="6">
        <v>401</v>
      </c>
      <c r="F23" s="6" t="s">
        <v>96</v>
      </c>
      <c r="G23" s="8">
        <f>+D23/C23</f>
        <v>8.7179487179487175E-2</v>
      </c>
    </row>
    <row r="24" spans="1:7" s="6" customFormat="1" x14ac:dyDescent="0.25">
      <c r="A24" s="6" t="s">
        <v>1073</v>
      </c>
      <c r="B24" s="7">
        <v>44054</v>
      </c>
      <c r="C24" s="6">
        <v>400000</v>
      </c>
      <c r="D24" s="6">
        <v>35100</v>
      </c>
      <c r="E24" s="6">
        <v>401</v>
      </c>
      <c r="F24" s="6" t="s">
        <v>1074</v>
      </c>
      <c r="G24" s="8">
        <f>+D24/C24</f>
        <v>8.7749999999999995E-2</v>
      </c>
    </row>
    <row r="25" spans="1:7" s="6" customFormat="1" x14ac:dyDescent="0.25">
      <c r="A25" s="6" t="s">
        <v>1151</v>
      </c>
      <c r="B25" s="7">
        <v>44040</v>
      </c>
      <c r="C25" s="6">
        <v>130000</v>
      </c>
      <c r="D25" s="6">
        <v>11413</v>
      </c>
      <c r="E25" s="6">
        <v>401</v>
      </c>
      <c r="F25" s="6" t="s">
        <v>102</v>
      </c>
      <c r="G25" s="8">
        <f>+D25/C25</f>
        <v>8.7792307692307697E-2</v>
      </c>
    </row>
    <row r="26" spans="1:7" s="6" customFormat="1" x14ac:dyDescent="0.25">
      <c r="A26" s="6" t="s">
        <v>654</v>
      </c>
      <c r="B26" s="7">
        <v>44134</v>
      </c>
      <c r="C26" s="6">
        <v>580000</v>
      </c>
      <c r="D26" s="6">
        <v>51000</v>
      </c>
      <c r="E26" s="6">
        <v>401</v>
      </c>
      <c r="F26" s="6" t="s">
        <v>299</v>
      </c>
      <c r="G26" s="8">
        <f>+D26/C26</f>
        <v>8.7931034482758616E-2</v>
      </c>
    </row>
    <row r="27" spans="1:7" s="6" customFormat="1" x14ac:dyDescent="0.25">
      <c r="A27" s="6" t="s">
        <v>1996</v>
      </c>
      <c r="B27" s="7">
        <v>43734</v>
      </c>
      <c r="C27" s="6">
        <v>500000</v>
      </c>
      <c r="D27" s="6">
        <v>44500</v>
      </c>
      <c r="E27" s="6">
        <v>401</v>
      </c>
      <c r="F27" s="6" t="s">
        <v>58</v>
      </c>
      <c r="G27" s="8">
        <f>+D27/C27</f>
        <v>8.8999999999999996E-2</v>
      </c>
    </row>
    <row r="28" spans="1:7" s="6" customFormat="1" x14ac:dyDescent="0.25">
      <c r="A28" s="6" t="s">
        <v>1522</v>
      </c>
      <c r="B28" s="7">
        <v>43899</v>
      </c>
      <c r="C28" s="6">
        <v>260000</v>
      </c>
      <c r="D28" s="6">
        <v>23400</v>
      </c>
      <c r="E28" s="6">
        <v>401</v>
      </c>
      <c r="F28" s="6" t="s">
        <v>27</v>
      </c>
      <c r="G28" s="8">
        <f>+D28/C28</f>
        <v>0.09</v>
      </c>
    </row>
    <row r="29" spans="1:7" s="6" customFormat="1" x14ac:dyDescent="0.25">
      <c r="A29" s="6" t="s">
        <v>907</v>
      </c>
      <c r="B29" s="7">
        <v>44084</v>
      </c>
      <c r="C29" s="6">
        <v>387500</v>
      </c>
      <c r="D29" s="6">
        <v>35100</v>
      </c>
      <c r="E29" s="6">
        <v>401</v>
      </c>
      <c r="F29" s="6" t="s">
        <v>908</v>
      </c>
      <c r="G29" s="8">
        <f>+D29/C29</f>
        <v>9.0580645161290316E-2</v>
      </c>
    </row>
    <row r="30" spans="1:7" s="6" customFormat="1" x14ac:dyDescent="0.25">
      <c r="A30" s="6" t="s">
        <v>1373</v>
      </c>
      <c r="B30" s="7">
        <v>43978</v>
      </c>
      <c r="C30" s="6">
        <v>205000</v>
      </c>
      <c r="D30" s="6">
        <v>18850</v>
      </c>
      <c r="E30" s="6">
        <v>401</v>
      </c>
      <c r="F30" s="9" t="s">
        <v>2658</v>
      </c>
      <c r="G30" s="8">
        <f>+D30/C30</f>
        <v>9.195121951219512E-2</v>
      </c>
    </row>
    <row r="31" spans="1:7" s="6" customFormat="1" x14ac:dyDescent="0.25">
      <c r="A31" s="6" t="s">
        <v>635</v>
      </c>
      <c r="B31" s="7">
        <v>44138</v>
      </c>
      <c r="C31" s="6">
        <v>206700</v>
      </c>
      <c r="D31" s="6">
        <v>19020</v>
      </c>
      <c r="E31" s="6">
        <v>401</v>
      </c>
      <c r="F31" s="6" t="s">
        <v>244</v>
      </c>
      <c r="G31" s="8">
        <f>+D31/C31</f>
        <v>9.2017416545718433E-2</v>
      </c>
    </row>
    <row r="32" spans="1:7" s="6" customFormat="1" x14ac:dyDescent="0.25">
      <c r="A32" s="6" t="s">
        <v>598</v>
      </c>
      <c r="B32" s="7">
        <v>44144</v>
      </c>
      <c r="C32" s="6">
        <v>260000</v>
      </c>
      <c r="D32" s="6">
        <v>24000</v>
      </c>
      <c r="E32" s="6">
        <v>401</v>
      </c>
      <c r="F32" s="6" t="s">
        <v>189</v>
      </c>
      <c r="G32" s="8">
        <f>+D32/C32</f>
        <v>9.2307692307692313E-2</v>
      </c>
    </row>
    <row r="33" spans="1:7" s="6" customFormat="1" x14ac:dyDescent="0.25">
      <c r="A33" s="6" t="s">
        <v>229</v>
      </c>
      <c r="B33" s="7">
        <v>44239</v>
      </c>
      <c r="C33" s="6">
        <v>252500</v>
      </c>
      <c r="D33" s="6">
        <v>23400</v>
      </c>
      <c r="E33" s="6">
        <v>401</v>
      </c>
      <c r="F33" s="6" t="s">
        <v>230</v>
      </c>
      <c r="G33" s="8">
        <f>+D33/C33</f>
        <v>9.2673267326732672E-2</v>
      </c>
    </row>
    <row r="34" spans="1:7" s="6" customFormat="1" x14ac:dyDescent="0.25">
      <c r="A34" s="6" t="s">
        <v>2412</v>
      </c>
      <c r="B34" s="7">
        <v>43634</v>
      </c>
      <c r="C34" s="6">
        <v>263000</v>
      </c>
      <c r="D34" s="6">
        <v>24570</v>
      </c>
      <c r="E34" s="6">
        <v>401</v>
      </c>
      <c r="F34" s="6" t="s">
        <v>68</v>
      </c>
      <c r="G34" s="8">
        <f>+D34/C34</f>
        <v>9.3422053231939167E-2</v>
      </c>
    </row>
    <row r="35" spans="1:7" s="6" customFormat="1" x14ac:dyDescent="0.25">
      <c r="A35" s="6" t="s">
        <v>921</v>
      </c>
      <c r="B35" s="7">
        <v>44083</v>
      </c>
      <c r="C35" s="6">
        <v>300000</v>
      </c>
      <c r="D35" s="6">
        <v>28525</v>
      </c>
      <c r="E35" s="6">
        <v>401</v>
      </c>
      <c r="F35" s="6" t="s">
        <v>332</v>
      </c>
      <c r="G35" s="8">
        <f>+D35/C35</f>
        <v>9.5083333333333339E-2</v>
      </c>
    </row>
    <row r="36" spans="1:7" s="6" customFormat="1" x14ac:dyDescent="0.25">
      <c r="A36" s="6" t="s">
        <v>629</v>
      </c>
      <c r="B36" s="7">
        <v>44139</v>
      </c>
      <c r="C36" s="6">
        <v>540000</v>
      </c>
      <c r="D36" s="6">
        <v>51480</v>
      </c>
      <c r="E36" s="6">
        <v>401</v>
      </c>
      <c r="F36" s="6" t="s">
        <v>344</v>
      </c>
      <c r="G36" s="8">
        <f>+D36/C36</f>
        <v>9.5333333333333339E-2</v>
      </c>
    </row>
    <row r="37" spans="1:7" s="6" customFormat="1" x14ac:dyDescent="0.25">
      <c r="A37" s="6" t="s">
        <v>748</v>
      </c>
      <c r="B37" s="7">
        <v>44113</v>
      </c>
      <c r="C37" s="6">
        <v>410000</v>
      </c>
      <c r="D37" s="6">
        <v>39270</v>
      </c>
      <c r="E37" s="6">
        <v>401</v>
      </c>
      <c r="F37" s="6" t="s">
        <v>242</v>
      </c>
      <c r="G37" s="8">
        <f>+D37/C37</f>
        <v>9.5780487804878051E-2</v>
      </c>
    </row>
    <row r="38" spans="1:7" s="6" customFormat="1" x14ac:dyDescent="0.25">
      <c r="A38" s="6" t="s">
        <v>903</v>
      </c>
      <c r="B38" s="7">
        <v>44085</v>
      </c>
      <c r="C38" s="6">
        <v>510000</v>
      </c>
      <c r="D38" s="6">
        <v>49500</v>
      </c>
      <c r="E38" s="6">
        <v>401</v>
      </c>
      <c r="F38" s="6" t="s">
        <v>904</v>
      </c>
      <c r="G38" s="8">
        <f>+D38/C38</f>
        <v>9.7058823529411767E-2</v>
      </c>
    </row>
    <row r="39" spans="1:7" s="6" customFormat="1" x14ac:dyDescent="0.25">
      <c r="A39" s="6" t="s">
        <v>1141</v>
      </c>
      <c r="B39" s="7">
        <v>44041</v>
      </c>
      <c r="C39" s="6">
        <v>323900</v>
      </c>
      <c r="D39" s="6">
        <v>31680</v>
      </c>
      <c r="E39" s="6">
        <v>401</v>
      </c>
      <c r="F39" s="6" t="s">
        <v>210</v>
      </c>
      <c r="G39" s="8">
        <f>+D39/C39</f>
        <v>9.7807965421426363E-2</v>
      </c>
    </row>
    <row r="40" spans="1:7" s="6" customFormat="1" x14ac:dyDescent="0.25">
      <c r="A40" s="6" t="s">
        <v>382</v>
      </c>
      <c r="B40" s="7">
        <v>44200</v>
      </c>
      <c r="C40" s="6">
        <v>224000</v>
      </c>
      <c r="D40" s="6">
        <v>21950</v>
      </c>
      <c r="E40" s="6">
        <v>401</v>
      </c>
      <c r="F40" s="9" t="s">
        <v>2657</v>
      </c>
      <c r="G40" s="8">
        <f>+D40/C40</f>
        <v>9.7991071428571427E-2</v>
      </c>
    </row>
    <row r="41" spans="1:7" s="6" customFormat="1" x14ac:dyDescent="0.25">
      <c r="A41" s="6" t="s">
        <v>2520</v>
      </c>
      <c r="B41" s="7">
        <v>43602</v>
      </c>
      <c r="C41" s="6">
        <v>198650</v>
      </c>
      <c r="D41" s="6">
        <v>19525</v>
      </c>
      <c r="E41" s="6">
        <v>401</v>
      </c>
      <c r="F41" s="6" t="s">
        <v>102</v>
      </c>
      <c r="G41" s="8">
        <f>+D41/C41</f>
        <v>9.8288447017367234E-2</v>
      </c>
    </row>
    <row r="42" spans="1:7" s="6" customFormat="1" x14ac:dyDescent="0.25">
      <c r="A42" s="6" t="s">
        <v>1057</v>
      </c>
      <c r="B42" s="7">
        <v>44056</v>
      </c>
      <c r="C42" s="6">
        <v>260000</v>
      </c>
      <c r="D42" s="6">
        <v>25575</v>
      </c>
      <c r="E42" s="6">
        <v>401</v>
      </c>
      <c r="F42" s="6" t="s">
        <v>1058</v>
      </c>
      <c r="G42" s="8">
        <f>+D42/C42</f>
        <v>9.8365384615384618E-2</v>
      </c>
    </row>
    <row r="43" spans="1:7" s="6" customFormat="1" x14ac:dyDescent="0.25">
      <c r="A43" s="6" t="s">
        <v>1455</v>
      </c>
      <c r="B43" s="7">
        <v>43929</v>
      </c>
      <c r="C43" s="6">
        <v>320000</v>
      </c>
      <c r="D43" s="6">
        <v>31680</v>
      </c>
      <c r="E43" s="6">
        <v>401</v>
      </c>
      <c r="F43" s="6" t="s">
        <v>210</v>
      </c>
      <c r="G43" s="8">
        <f>+D43/C43</f>
        <v>9.9000000000000005E-2</v>
      </c>
    </row>
    <row r="44" spans="1:7" s="6" customFormat="1" x14ac:dyDescent="0.25">
      <c r="A44" s="6" t="s">
        <v>2568</v>
      </c>
      <c r="B44" s="7">
        <v>43587</v>
      </c>
      <c r="C44" s="6">
        <v>270500</v>
      </c>
      <c r="D44" s="6">
        <v>26850</v>
      </c>
      <c r="E44" s="6">
        <v>401</v>
      </c>
      <c r="F44" s="6" t="s">
        <v>315</v>
      </c>
      <c r="G44" s="8">
        <f>+D44/C44</f>
        <v>9.9260628465804066E-2</v>
      </c>
    </row>
    <row r="45" spans="1:7" s="6" customFormat="1" x14ac:dyDescent="0.25">
      <c r="A45" s="6" t="s">
        <v>2330</v>
      </c>
      <c r="B45" s="7">
        <v>43649</v>
      </c>
      <c r="C45" s="6">
        <v>327000</v>
      </c>
      <c r="D45" s="6">
        <v>32550</v>
      </c>
      <c r="E45" s="6">
        <v>401</v>
      </c>
      <c r="F45" s="6" t="s">
        <v>944</v>
      </c>
      <c r="G45" s="8">
        <f>+D45/C45</f>
        <v>9.954128440366973E-2</v>
      </c>
    </row>
    <row r="46" spans="1:7" s="6" customFormat="1" x14ac:dyDescent="0.25">
      <c r="A46" s="6" t="s">
        <v>376</v>
      </c>
      <c r="B46" s="7">
        <v>44201</v>
      </c>
      <c r="C46" s="6">
        <v>525000</v>
      </c>
      <c r="D46" s="6">
        <v>52325</v>
      </c>
      <c r="E46" s="6">
        <v>401</v>
      </c>
      <c r="F46" s="6" t="s">
        <v>7</v>
      </c>
      <c r="G46" s="8">
        <f>+D46/C46</f>
        <v>9.9666666666666667E-2</v>
      </c>
    </row>
    <row r="47" spans="1:7" s="6" customFormat="1" x14ac:dyDescent="0.25">
      <c r="A47" s="6" t="s">
        <v>743</v>
      </c>
      <c r="B47" s="7">
        <v>44113</v>
      </c>
      <c r="C47" s="6">
        <v>245000</v>
      </c>
      <c r="D47" s="6">
        <v>24570</v>
      </c>
      <c r="E47" s="6">
        <v>401</v>
      </c>
      <c r="F47" s="6" t="s">
        <v>744</v>
      </c>
      <c r="G47" s="8">
        <f>+D47/C47</f>
        <v>0.10028571428571428</v>
      </c>
    </row>
    <row r="48" spans="1:7" s="6" customFormat="1" x14ac:dyDescent="0.25">
      <c r="A48" s="6" t="s">
        <v>641</v>
      </c>
      <c r="B48" s="7">
        <v>44137</v>
      </c>
      <c r="C48" s="6">
        <v>443000</v>
      </c>
      <c r="D48" s="6">
        <v>44500</v>
      </c>
      <c r="E48" s="6">
        <v>401</v>
      </c>
      <c r="F48" s="6" t="s">
        <v>58</v>
      </c>
      <c r="G48" s="8">
        <f>+D48/C48</f>
        <v>0.10045146726862303</v>
      </c>
    </row>
    <row r="49" spans="1:7" s="6" customFormat="1" x14ac:dyDescent="0.25">
      <c r="A49" s="6" t="s">
        <v>1137</v>
      </c>
      <c r="B49" s="7">
        <v>44042</v>
      </c>
      <c r="C49" s="6">
        <v>559000</v>
      </c>
      <c r="D49" s="6">
        <v>56160</v>
      </c>
      <c r="E49" s="6">
        <v>401</v>
      </c>
      <c r="F49" s="6" t="s">
        <v>753</v>
      </c>
      <c r="G49" s="8">
        <f>+D49/C49</f>
        <v>0.10046511627906977</v>
      </c>
    </row>
    <row r="50" spans="1:7" s="6" customFormat="1" x14ac:dyDescent="0.25">
      <c r="A50" s="6" t="s">
        <v>1273</v>
      </c>
      <c r="B50" s="7">
        <v>44008</v>
      </c>
      <c r="C50" s="6">
        <v>135000</v>
      </c>
      <c r="D50" s="6">
        <v>13650</v>
      </c>
      <c r="E50" s="6">
        <v>401</v>
      </c>
      <c r="F50" s="6" t="s">
        <v>68</v>
      </c>
      <c r="G50" s="8">
        <f>+D50/C50</f>
        <v>0.10111111111111111</v>
      </c>
    </row>
    <row r="51" spans="1:7" s="6" customFormat="1" x14ac:dyDescent="0.25">
      <c r="A51" s="6" t="s">
        <v>26</v>
      </c>
      <c r="B51" s="7">
        <v>44284</v>
      </c>
      <c r="C51" s="6">
        <v>215000</v>
      </c>
      <c r="D51" s="6">
        <v>21960</v>
      </c>
      <c r="E51" s="6">
        <v>401</v>
      </c>
      <c r="F51" s="6" t="s">
        <v>27</v>
      </c>
      <c r="G51" s="8">
        <f>+D51/C51</f>
        <v>0.10213953488372093</v>
      </c>
    </row>
    <row r="52" spans="1:7" s="6" customFormat="1" x14ac:dyDescent="0.25">
      <c r="A52" s="6" t="s">
        <v>518</v>
      </c>
      <c r="B52" s="7">
        <v>44165</v>
      </c>
      <c r="C52" s="6">
        <v>234900</v>
      </c>
      <c r="D52" s="6">
        <v>24000</v>
      </c>
      <c r="E52" s="6">
        <v>401</v>
      </c>
      <c r="F52" s="6" t="s">
        <v>82</v>
      </c>
      <c r="G52" s="8">
        <f>+D52/C52</f>
        <v>0.10217113665389528</v>
      </c>
    </row>
    <row r="53" spans="1:7" s="6" customFormat="1" x14ac:dyDescent="0.25">
      <c r="A53" s="6" t="s">
        <v>2451</v>
      </c>
      <c r="B53" s="7">
        <v>43621</v>
      </c>
      <c r="C53" s="6">
        <v>255000</v>
      </c>
      <c r="D53" s="6">
        <v>26340</v>
      </c>
      <c r="E53" s="6">
        <v>401</v>
      </c>
      <c r="F53" s="6" t="s">
        <v>27</v>
      </c>
      <c r="G53" s="8">
        <f>+D53/C53</f>
        <v>0.10329411764705883</v>
      </c>
    </row>
    <row r="54" spans="1:7" s="6" customFormat="1" x14ac:dyDescent="0.25">
      <c r="A54" s="6" t="s">
        <v>233</v>
      </c>
      <c r="B54" s="7">
        <v>44237</v>
      </c>
      <c r="C54" s="6">
        <v>837500</v>
      </c>
      <c r="D54" s="6">
        <v>87500</v>
      </c>
      <c r="E54" s="6">
        <v>407</v>
      </c>
      <c r="F54" s="6" t="s">
        <v>234</v>
      </c>
      <c r="G54" s="8">
        <f>+D54/C54</f>
        <v>0.1044776119402985</v>
      </c>
    </row>
    <row r="55" spans="1:7" s="6" customFormat="1" x14ac:dyDescent="0.25">
      <c r="A55" s="6" t="s">
        <v>2015</v>
      </c>
      <c r="B55" s="7">
        <v>43731</v>
      </c>
      <c r="C55" s="6">
        <v>210000</v>
      </c>
      <c r="D55" s="6">
        <v>21960</v>
      </c>
      <c r="E55" s="6">
        <v>401</v>
      </c>
      <c r="F55" s="6" t="s">
        <v>27</v>
      </c>
      <c r="G55" s="8">
        <f>+D55/C55</f>
        <v>0.10457142857142857</v>
      </c>
    </row>
    <row r="56" spans="1:7" s="6" customFormat="1" x14ac:dyDescent="0.25">
      <c r="A56" s="6" t="s">
        <v>1594</v>
      </c>
      <c r="B56" s="7">
        <v>43874</v>
      </c>
      <c r="C56" s="6">
        <v>428000</v>
      </c>
      <c r="D56" s="6">
        <v>45000</v>
      </c>
      <c r="E56" s="6">
        <v>401</v>
      </c>
      <c r="F56" s="6" t="s">
        <v>1595</v>
      </c>
      <c r="G56" s="8">
        <f>+D56/C56</f>
        <v>0.10514018691588785</v>
      </c>
    </row>
    <row r="57" spans="1:7" s="6" customFormat="1" x14ac:dyDescent="0.25">
      <c r="A57" s="6" t="s">
        <v>2117</v>
      </c>
      <c r="B57" s="7">
        <v>43703</v>
      </c>
      <c r="C57" s="6">
        <v>174000</v>
      </c>
      <c r="D57" s="6">
        <v>18300</v>
      </c>
      <c r="E57" s="6">
        <v>401</v>
      </c>
      <c r="F57" s="6" t="s">
        <v>963</v>
      </c>
      <c r="G57" s="8">
        <f>+D57/C57</f>
        <v>0.10517241379310345</v>
      </c>
    </row>
    <row r="58" spans="1:7" s="6" customFormat="1" x14ac:dyDescent="0.25">
      <c r="A58" s="6" t="s">
        <v>975</v>
      </c>
      <c r="B58" s="7">
        <v>44074</v>
      </c>
      <c r="C58" s="6">
        <v>280000</v>
      </c>
      <c r="D58" s="6">
        <v>29450</v>
      </c>
      <c r="E58" s="6">
        <v>401</v>
      </c>
      <c r="F58" s="9" t="s">
        <v>2661</v>
      </c>
      <c r="G58" s="8">
        <f>+D58/C58</f>
        <v>0.10517857142857143</v>
      </c>
    </row>
    <row r="59" spans="1:7" s="6" customFormat="1" x14ac:dyDescent="0.25">
      <c r="A59" s="6" t="s">
        <v>188</v>
      </c>
      <c r="B59" s="7">
        <v>44252</v>
      </c>
      <c r="C59" s="6">
        <v>205000</v>
      </c>
      <c r="D59" s="6">
        <v>21600</v>
      </c>
      <c r="E59" s="6">
        <v>401</v>
      </c>
      <c r="F59" s="6" t="s">
        <v>189</v>
      </c>
      <c r="G59" s="8">
        <f>+D59/C59</f>
        <v>0.10536585365853658</v>
      </c>
    </row>
    <row r="60" spans="1:7" s="6" customFormat="1" x14ac:dyDescent="0.25">
      <c r="A60" s="6" t="s">
        <v>871</v>
      </c>
      <c r="B60" s="7">
        <v>44092</v>
      </c>
      <c r="C60" s="6">
        <v>307500</v>
      </c>
      <c r="D60" s="6">
        <v>32550</v>
      </c>
      <c r="E60" s="6">
        <v>401</v>
      </c>
      <c r="F60" s="6" t="s">
        <v>109</v>
      </c>
      <c r="G60" s="8">
        <f>+D60/C60</f>
        <v>0.10585365853658536</v>
      </c>
    </row>
    <row r="61" spans="1:7" s="6" customFormat="1" x14ac:dyDescent="0.25">
      <c r="A61" s="6" t="s">
        <v>57</v>
      </c>
      <c r="B61" s="7">
        <v>44278</v>
      </c>
      <c r="C61" s="6">
        <v>420000</v>
      </c>
      <c r="D61" s="6">
        <v>44500</v>
      </c>
      <c r="E61" s="6">
        <v>401</v>
      </c>
      <c r="F61" s="6" t="s">
        <v>58</v>
      </c>
      <c r="G61" s="8">
        <f>+D61/C61</f>
        <v>0.10595238095238095</v>
      </c>
    </row>
    <row r="62" spans="1:7" s="6" customFormat="1" x14ac:dyDescent="0.25">
      <c r="A62" s="6" t="s">
        <v>2557</v>
      </c>
      <c r="B62" s="7">
        <v>43592</v>
      </c>
      <c r="C62" s="6">
        <v>207000</v>
      </c>
      <c r="D62" s="6">
        <v>21960</v>
      </c>
      <c r="E62" s="6">
        <v>401</v>
      </c>
      <c r="F62" s="6" t="s">
        <v>27</v>
      </c>
      <c r="G62" s="8">
        <f>+D62/C62</f>
        <v>0.10608695652173913</v>
      </c>
    </row>
    <row r="63" spans="1:7" s="6" customFormat="1" x14ac:dyDescent="0.25">
      <c r="A63" s="6" t="s">
        <v>326</v>
      </c>
      <c r="B63" s="7">
        <v>44215</v>
      </c>
      <c r="C63" s="6">
        <v>163800</v>
      </c>
      <c r="D63" s="6">
        <v>17435</v>
      </c>
      <c r="E63" s="6">
        <v>401</v>
      </c>
      <c r="F63" s="9" t="s">
        <v>2659</v>
      </c>
      <c r="G63" s="8">
        <f>+D63/C63</f>
        <v>0.10644078144078144</v>
      </c>
    </row>
    <row r="64" spans="1:7" s="6" customFormat="1" x14ac:dyDescent="0.25">
      <c r="A64" s="6" t="s">
        <v>1609</v>
      </c>
      <c r="B64" s="7">
        <v>43868</v>
      </c>
      <c r="C64" s="6">
        <v>547000</v>
      </c>
      <c r="D64" s="6">
        <v>58500</v>
      </c>
      <c r="E64" s="6">
        <v>401</v>
      </c>
      <c r="F64" s="6" t="s">
        <v>80</v>
      </c>
      <c r="G64" s="8">
        <f>+D64/C64</f>
        <v>0.10694698354661791</v>
      </c>
    </row>
    <row r="65" spans="1:7" s="6" customFormat="1" x14ac:dyDescent="0.25">
      <c r="A65" s="6" t="s">
        <v>1081</v>
      </c>
      <c r="B65" s="7">
        <v>44050</v>
      </c>
      <c r="C65" s="6">
        <v>163000</v>
      </c>
      <c r="D65" s="6">
        <v>17435</v>
      </c>
      <c r="E65" s="6">
        <v>401</v>
      </c>
      <c r="F65" s="9" t="s">
        <v>2659</v>
      </c>
      <c r="G65" s="8">
        <f>+D65/C65</f>
        <v>0.10696319018404908</v>
      </c>
    </row>
    <row r="66" spans="1:7" s="6" customFormat="1" x14ac:dyDescent="0.25">
      <c r="A66" s="6" t="s">
        <v>574</v>
      </c>
      <c r="B66" s="7">
        <v>44151</v>
      </c>
      <c r="C66" s="6">
        <v>260000</v>
      </c>
      <c r="D66" s="6">
        <v>27850</v>
      </c>
      <c r="E66" s="6">
        <v>401</v>
      </c>
      <c r="F66" s="6" t="s">
        <v>115</v>
      </c>
      <c r="G66" s="8">
        <f>+D66/C66</f>
        <v>0.10711538461538461</v>
      </c>
    </row>
    <row r="67" spans="1:7" s="6" customFormat="1" x14ac:dyDescent="0.25">
      <c r="A67" s="6" t="s">
        <v>1247</v>
      </c>
      <c r="B67" s="7">
        <v>44014</v>
      </c>
      <c r="C67" s="6">
        <v>365000</v>
      </c>
      <c r="D67" s="6">
        <v>39100</v>
      </c>
      <c r="E67" s="6">
        <v>401</v>
      </c>
      <c r="F67" s="6" t="s">
        <v>35</v>
      </c>
      <c r="G67" s="8">
        <f>+D67/C67</f>
        <v>0.10712328767123287</v>
      </c>
    </row>
    <row r="68" spans="1:7" s="6" customFormat="1" x14ac:dyDescent="0.25">
      <c r="A68" s="6" t="s">
        <v>2198</v>
      </c>
      <c r="B68" s="7">
        <v>43683</v>
      </c>
      <c r="C68" s="6">
        <v>275000</v>
      </c>
      <c r="D68" s="6">
        <v>29625</v>
      </c>
      <c r="E68" s="6">
        <v>401</v>
      </c>
      <c r="F68" s="6" t="s">
        <v>341</v>
      </c>
      <c r="G68" s="8">
        <f>+D68/C68</f>
        <v>0.10772727272727273</v>
      </c>
    </row>
    <row r="69" spans="1:7" s="6" customFormat="1" x14ac:dyDescent="0.25">
      <c r="A69" s="6" t="s">
        <v>630</v>
      </c>
      <c r="B69" s="7">
        <v>44139</v>
      </c>
      <c r="C69" s="6">
        <v>540000</v>
      </c>
      <c r="D69" s="6">
        <v>58305</v>
      </c>
      <c r="E69" s="6">
        <v>401</v>
      </c>
      <c r="F69" s="6" t="s">
        <v>631</v>
      </c>
      <c r="G69" s="8">
        <f>+D69/C69</f>
        <v>0.10797222222222222</v>
      </c>
    </row>
    <row r="70" spans="1:7" s="6" customFormat="1" x14ac:dyDescent="0.25">
      <c r="A70" s="6" t="s">
        <v>1606</v>
      </c>
      <c r="B70" s="7">
        <v>43871</v>
      </c>
      <c r="C70" s="6">
        <v>825000</v>
      </c>
      <c r="D70" s="6">
        <v>90000</v>
      </c>
      <c r="E70" s="6">
        <v>401</v>
      </c>
      <c r="F70" s="6" t="s">
        <v>1607</v>
      </c>
      <c r="G70" s="8">
        <f>+D70/C70</f>
        <v>0.10909090909090909</v>
      </c>
    </row>
    <row r="71" spans="1:7" s="6" customFormat="1" x14ac:dyDescent="0.25">
      <c r="A71" s="6" t="s">
        <v>1139</v>
      </c>
      <c r="B71" s="7">
        <v>44041</v>
      </c>
      <c r="C71" s="6">
        <v>255000</v>
      </c>
      <c r="D71" s="6">
        <v>27850</v>
      </c>
      <c r="E71" s="6">
        <v>401</v>
      </c>
      <c r="F71" s="6" t="s">
        <v>115</v>
      </c>
      <c r="G71" s="8">
        <f>+D71/C71</f>
        <v>0.10921568627450981</v>
      </c>
    </row>
    <row r="72" spans="1:7" s="6" customFormat="1" x14ac:dyDescent="0.25">
      <c r="A72" s="6" t="s">
        <v>2070</v>
      </c>
      <c r="B72" s="7">
        <v>43714</v>
      </c>
      <c r="C72" s="6">
        <v>254900</v>
      </c>
      <c r="D72" s="6">
        <v>27850</v>
      </c>
      <c r="E72" s="6">
        <v>401</v>
      </c>
      <c r="F72" s="6" t="s">
        <v>115</v>
      </c>
      <c r="G72" s="8">
        <f>+D72/C72</f>
        <v>0.1092585327579443</v>
      </c>
    </row>
    <row r="73" spans="1:7" s="6" customFormat="1" x14ac:dyDescent="0.25">
      <c r="A73" s="6" t="s">
        <v>1400</v>
      </c>
      <c r="B73" s="7">
        <v>43952</v>
      </c>
      <c r="C73" s="6">
        <v>254000</v>
      </c>
      <c r="D73" s="6">
        <v>27850</v>
      </c>
      <c r="E73" s="6">
        <v>401</v>
      </c>
      <c r="F73" s="6" t="s">
        <v>115</v>
      </c>
      <c r="G73" s="8">
        <f>+D73/C73</f>
        <v>0.10964566929133858</v>
      </c>
    </row>
    <row r="74" spans="1:7" s="6" customFormat="1" x14ac:dyDescent="0.25">
      <c r="A74" s="6" t="s">
        <v>2364</v>
      </c>
      <c r="B74" s="7">
        <v>43643</v>
      </c>
      <c r="C74" s="6">
        <v>200000</v>
      </c>
      <c r="D74" s="6">
        <v>21960</v>
      </c>
      <c r="E74" s="6">
        <v>401</v>
      </c>
      <c r="F74" s="6" t="s">
        <v>244</v>
      </c>
      <c r="G74" s="8">
        <f>+D74/C74</f>
        <v>0.10979999999999999</v>
      </c>
    </row>
    <row r="75" spans="1:7" s="6" customFormat="1" x14ac:dyDescent="0.25">
      <c r="A75" s="6" t="s">
        <v>807</v>
      </c>
      <c r="B75" s="7">
        <v>44103</v>
      </c>
      <c r="C75" s="6">
        <v>300000</v>
      </c>
      <c r="D75" s="6">
        <v>33000</v>
      </c>
      <c r="E75" s="6">
        <v>401</v>
      </c>
      <c r="F75" s="9" t="s">
        <v>2658</v>
      </c>
      <c r="G75" s="8">
        <f>+D75/C75</f>
        <v>0.11</v>
      </c>
    </row>
    <row r="76" spans="1:7" s="6" customFormat="1" x14ac:dyDescent="0.25">
      <c r="A76" s="6" t="s">
        <v>1409</v>
      </c>
      <c r="B76" s="7">
        <v>43950</v>
      </c>
      <c r="C76" s="6">
        <v>379000</v>
      </c>
      <c r="D76" s="6">
        <v>41828</v>
      </c>
      <c r="E76" s="6">
        <v>401</v>
      </c>
      <c r="F76" s="6" t="s">
        <v>98</v>
      </c>
      <c r="G76" s="8">
        <f>+D76/C76</f>
        <v>0.11036411609498681</v>
      </c>
    </row>
    <row r="77" spans="1:7" s="6" customFormat="1" x14ac:dyDescent="0.25">
      <c r="A77" s="6" t="s">
        <v>199</v>
      </c>
      <c r="B77" s="7">
        <v>44249</v>
      </c>
      <c r="C77" s="6">
        <v>370000</v>
      </c>
      <c r="D77" s="6">
        <v>40950</v>
      </c>
      <c r="E77" s="6">
        <v>401</v>
      </c>
      <c r="F77" s="6" t="s">
        <v>200</v>
      </c>
      <c r="G77" s="8">
        <f>+D77/C77</f>
        <v>0.11067567567567567</v>
      </c>
    </row>
    <row r="78" spans="1:7" s="6" customFormat="1" x14ac:dyDescent="0.25">
      <c r="A78" s="6" t="s">
        <v>88</v>
      </c>
      <c r="B78" s="7">
        <v>44274</v>
      </c>
      <c r="C78" s="6">
        <v>401500</v>
      </c>
      <c r="D78" s="6">
        <v>44500</v>
      </c>
      <c r="E78" s="6">
        <v>401</v>
      </c>
      <c r="F78" s="6" t="s">
        <v>58</v>
      </c>
      <c r="G78" s="8">
        <f>+D78/C78</f>
        <v>0.11083437110834371</v>
      </c>
    </row>
    <row r="79" spans="1:7" s="6" customFormat="1" x14ac:dyDescent="0.25">
      <c r="A79" s="6" t="s">
        <v>1408</v>
      </c>
      <c r="B79" s="7">
        <v>43950</v>
      </c>
      <c r="C79" s="6">
        <v>198000</v>
      </c>
      <c r="D79" s="6">
        <v>21950</v>
      </c>
      <c r="E79" s="6">
        <v>401</v>
      </c>
      <c r="F79" s="9" t="s">
        <v>2657</v>
      </c>
      <c r="G79" s="8">
        <f>+D79/C79</f>
        <v>0.11085858585858586</v>
      </c>
    </row>
    <row r="80" spans="1:7" s="6" customFormat="1" x14ac:dyDescent="0.25">
      <c r="A80" s="6" t="s">
        <v>613</v>
      </c>
      <c r="B80" s="7">
        <v>44141</v>
      </c>
      <c r="C80" s="6">
        <v>405000</v>
      </c>
      <c r="D80" s="6">
        <v>45000</v>
      </c>
      <c r="E80" s="6">
        <v>401</v>
      </c>
      <c r="F80" s="6" t="s">
        <v>585</v>
      </c>
      <c r="G80" s="8">
        <f>+D80/C80</f>
        <v>0.1111111111111111</v>
      </c>
    </row>
    <row r="81" spans="1:8" s="6" customFormat="1" x14ac:dyDescent="0.25">
      <c r="A81" s="6" t="s">
        <v>1356</v>
      </c>
      <c r="B81" s="7">
        <v>43980</v>
      </c>
      <c r="C81" s="6">
        <v>237000</v>
      </c>
      <c r="D81" s="6">
        <v>26340</v>
      </c>
      <c r="E81" s="6">
        <v>401</v>
      </c>
      <c r="F81" s="6" t="s">
        <v>27</v>
      </c>
      <c r="G81" s="8">
        <f>+D81/C81</f>
        <v>0.11113924050632912</v>
      </c>
    </row>
    <row r="82" spans="1:8" s="6" customFormat="1" x14ac:dyDescent="0.25">
      <c r="A82" s="6" t="s">
        <v>1686</v>
      </c>
      <c r="B82" s="7">
        <v>43833</v>
      </c>
      <c r="C82" s="6">
        <v>399250</v>
      </c>
      <c r="D82" s="6">
        <v>44500</v>
      </c>
      <c r="E82" s="6">
        <v>401</v>
      </c>
      <c r="F82" s="6" t="s">
        <v>58</v>
      </c>
      <c r="G82" s="8">
        <f>+D82/C82</f>
        <v>0.11145898559799625</v>
      </c>
    </row>
    <row r="83" spans="1:8" s="6" customFormat="1" x14ac:dyDescent="0.25">
      <c r="A83" s="6" t="s">
        <v>347</v>
      </c>
      <c r="B83" s="7">
        <v>44211</v>
      </c>
      <c r="C83" s="6">
        <v>255000</v>
      </c>
      <c r="D83" s="6">
        <v>28450</v>
      </c>
      <c r="E83" s="6">
        <v>401</v>
      </c>
      <c r="F83" s="6" t="s">
        <v>348</v>
      </c>
      <c r="G83" s="8">
        <f>+D83/C83</f>
        <v>0.1115686274509804</v>
      </c>
    </row>
    <row r="84" spans="1:8" s="6" customFormat="1" x14ac:dyDescent="0.25">
      <c r="A84" s="6" t="s">
        <v>1655</v>
      </c>
      <c r="B84" s="7">
        <v>43844</v>
      </c>
      <c r="C84" s="6">
        <v>195500</v>
      </c>
      <c r="D84" s="6">
        <v>21960</v>
      </c>
      <c r="E84" s="6">
        <v>401</v>
      </c>
      <c r="F84" s="6" t="s">
        <v>27</v>
      </c>
      <c r="G84" s="8">
        <f>+D84/C84</f>
        <v>0.11232736572890026</v>
      </c>
    </row>
    <row r="85" spans="1:8" s="6" customFormat="1" x14ac:dyDescent="0.25">
      <c r="A85" s="6" t="s">
        <v>156</v>
      </c>
      <c r="B85" s="7">
        <v>44259</v>
      </c>
      <c r="C85" s="6">
        <v>345000</v>
      </c>
      <c r="D85" s="6">
        <v>38870</v>
      </c>
      <c r="E85" s="6">
        <v>401</v>
      </c>
      <c r="F85" s="6" t="s">
        <v>157</v>
      </c>
      <c r="G85" s="8">
        <f>+D85/C85</f>
        <v>0.11266666666666666</v>
      </c>
      <c r="H85" s="6">
        <f>+COUNT(G2:G85)</f>
        <v>84</v>
      </c>
    </row>
    <row r="86" spans="1:8" x14ac:dyDescent="0.25">
      <c r="A86" t="s">
        <v>1142</v>
      </c>
      <c r="B86" s="1">
        <v>44041</v>
      </c>
      <c r="C86">
        <v>500000</v>
      </c>
      <c r="D86">
        <v>56600</v>
      </c>
      <c r="E86">
        <v>401</v>
      </c>
      <c r="F86" t="s">
        <v>263</v>
      </c>
      <c r="G86" s="3">
        <f>+D86/C86</f>
        <v>0.1132</v>
      </c>
    </row>
    <row r="87" spans="1:8" x14ac:dyDescent="0.25">
      <c r="A87" t="s">
        <v>1121</v>
      </c>
      <c r="B87" s="1">
        <v>44043</v>
      </c>
      <c r="C87">
        <v>232125</v>
      </c>
      <c r="D87">
        <v>26340</v>
      </c>
      <c r="E87">
        <v>401</v>
      </c>
      <c r="F87" t="s">
        <v>27</v>
      </c>
      <c r="G87" s="3">
        <f>+D87/C87</f>
        <v>0.11347334410339256</v>
      </c>
    </row>
    <row r="88" spans="1:8" x14ac:dyDescent="0.25">
      <c r="A88" t="s">
        <v>985</v>
      </c>
      <c r="B88" s="1">
        <v>44071</v>
      </c>
      <c r="C88">
        <v>288500</v>
      </c>
      <c r="D88">
        <v>32760</v>
      </c>
      <c r="E88">
        <v>401</v>
      </c>
      <c r="F88" t="s">
        <v>908</v>
      </c>
      <c r="G88" s="3">
        <f>+D88/C88</f>
        <v>0.1135528596187175</v>
      </c>
    </row>
    <row r="89" spans="1:8" x14ac:dyDescent="0.25">
      <c r="A89" t="s">
        <v>628</v>
      </c>
      <c r="B89" s="1">
        <v>44139</v>
      </c>
      <c r="C89">
        <v>245000</v>
      </c>
      <c r="D89">
        <v>27850</v>
      </c>
      <c r="E89">
        <v>401</v>
      </c>
      <c r="F89" t="s">
        <v>115</v>
      </c>
      <c r="G89" s="3">
        <f>+D89/C89</f>
        <v>0.11367346938775511</v>
      </c>
    </row>
    <row r="90" spans="1:8" x14ac:dyDescent="0.25">
      <c r="A90" t="s">
        <v>1944</v>
      </c>
      <c r="B90" s="1">
        <v>43747</v>
      </c>
      <c r="C90">
        <v>335000</v>
      </c>
      <c r="D90">
        <v>38100</v>
      </c>
      <c r="E90">
        <v>401</v>
      </c>
      <c r="F90" t="s">
        <v>106</v>
      </c>
      <c r="G90" s="3">
        <f>+D90/C90</f>
        <v>0.11373134328358209</v>
      </c>
    </row>
    <row r="91" spans="1:8" x14ac:dyDescent="0.25">
      <c r="A91" t="s">
        <v>834</v>
      </c>
      <c r="B91" s="1">
        <v>44097</v>
      </c>
      <c r="C91">
        <v>250000</v>
      </c>
      <c r="D91">
        <v>28525</v>
      </c>
      <c r="E91">
        <v>401</v>
      </c>
      <c r="F91" t="s">
        <v>546</v>
      </c>
      <c r="G91" s="3">
        <f>+D91/C91</f>
        <v>0.11409999999999999</v>
      </c>
    </row>
    <row r="92" spans="1:8" x14ac:dyDescent="0.25">
      <c r="A92" t="s">
        <v>283</v>
      </c>
      <c r="B92" s="1">
        <v>44225</v>
      </c>
      <c r="C92">
        <v>525000</v>
      </c>
      <c r="D92">
        <v>60000</v>
      </c>
      <c r="E92">
        <v>401</v>
      </c>
      <c r="F92" t="s">
        <v>284</v>
      </c>
      <c r="G92" s="3">
        <f>+D92/C92</f>
        <v>0.11428571428571428</v>
      </c>
    </row>
    <row r="93" spans="1:8" x14ac:dyDescent="0.25">
      <c r="A93" t="s">
        <v>81</v>
      </c>
      <c r="B93" s="1">
        <v>44274</v>
      </c>
      <c r="C93">
        <v>210000</v>
      </c>
      <c r="D93">
        <v>24000</v>
      </c>
      <c r="E93">
        <v>401</v>
      </c>
      <c r="F93" t="s">
        <v>82</v>
      </c>
      <c r="G93" s="3">
        <f>+D93/C93</f>
        <v>0.11428571428571428</v>
      </c>
    </row>
    <row r="94" spans="1:8" x14ac:dyDescent="0.25">
      <c r="A94" t="s">
        <v>2009</v>
      </c>
      <c r="B94" s="1">
        <v>43732</v>
      </c>
      <c r="C94">
        <v>210000</v>
      </c>
      <c r="D94">
        <v>24000</v>
      </c>
      <c r="E94">
        <v>401</v>
      </c>
      <c r="F94" t="s">
        <v>189</v>
      </c>
      <c r="G94" s="3">
        <f>+D94/C94</f>
        <v>0.11428571428571428</v>
      </c>
    </row>
    <row r="95" spans="1:8" x14ac:dyDescent="0.25">
      <c r="A95" t="s">
        <v>1941</v>
      </c>
      <c r="B95" s="1">
        <v>43748</v>
      </c>
      <c r="C95">
        <v>255000</v>
      </c>
      <c r="D95">
        <v>29250</v>
      </c>
      <c r="E95">
        <v>401</v>
      </c>
      <c r="F95" t="s">
        <v>27</v>
      </c>
      <c r="G95" s="3">
        <f>+D95/C95</f>
        <v>0.11470588235294117</v>
      </c>
    </row>
    <row r="96" spans="1:8" x14ac:dyDescent="0.25">
      <c r="A96" t="s">
        <v>692</v>
      </c>
      <c r="B96" s="1">
        <v>44127</v>
      </c>
      <c r="C96">
        <v>242000</v>
      </c>
      <c r="D96">
        <v>27850</v>
      </c>
      <c r="E96">
        <v>401</v>
      </c>
      <c r="F96" t="s">
        <v>115</v>
      </c>
      <c r="G96" s="3">
        <f>+D96/C96</f>
        <v>0.11508264462809917</v>
      </c>
    </row>
    <row r="97" spans="1:7" x14ac:dyDescent="0.25">
      <c r="A97" t="s">
        <v>205</v>
      </c>
      <c r="B97" s="1">
        <v>44246</v>
      </c>
      <c r="C97">
        <v>365000</v>
      </c>
      <c r="D97">
        <v>42119</v>
      </c>
      <c r="E97">
        <v>401</v>
      </c>
      <c r="F97" t="s">
        <v>193</v>
      </c>
      <c r="G97" s="3">
        <f>+D97/C97</f>
        <v>0.1153945205479452</v>
      </c>
    </row>
    <row r="98" spans="1:7" x14ac:dyDescent="0.25">
      <c r="A98" t="s">
        <v>1981</v>
      </c>
      <c r="B98" s="1">
        <v>43738</v>
      </c>
      <c r="C98">
        <v>190000</v>
      </c>
      <c r="D98">
        <v>21950</v>
      </c>
      <c r="E98">
        <v>401</v>
      </c>
      <c r="F98" s="2" t="s">
        <v>2657</v>
      </c>
      <c r="G98" s="3">
        <f>+D98/C98</f>
        <v>0.11552631578947369</v>
      </c>
    </row>
    <row r="99" spans="1:7" x14ac:dyDescent="0.25">
      <c r="A99" t="s">
        <v>290</v>
      </c>
      <c r="B99" s="1">
        <v>44224</v>
      </c>
      <c r="C99">
        <v>190000</v>
      </c>
      <c r="D99">
        <v>21960</v>
      </c>
      <c r="E99">
        <v>401</v>
      </c>
      <c r="F99" t="s">
        <v>27</v>
      </c>
      <c r="G99" s="3">
        <f>+D99/C99</f>
        <v>0.11557894736842106</v>
      </c>
    </row>
    <row r="100" spans="1:7" x14ac:dyDescent="0.25">
      <c r="A100" t="s">
        <v>2395</v>
      </c>
      <c r="B100" s="1">
        <v>43637</v>
      </c>
      <c r="C100">
        <v>227500</v>
      </c>
      <c r="D100">
        <v>26325</v>
      </c>
      <c r="E100">
        <v>401</v>
      </c>
      <c r="F100" t="s">
        <v>287</v>
      </c>
      <c r="G100" s="3">
        <f>+D100/C100</f>
        <v>0.11571428571428571</v>
      </c>
    </row>
    <row r="101" spans="1:7" x14ac:dyDescent="0.25">
      <c r="A101" t="s">
        <v>1959</v>
      </c>
      <c r="B101" s="1">
        <v>43742</v>
      </c>
      <c r="C101">
        <v>255000</v>
      </c>
      <c r="D101">
        <v>29508</v>
      </c>
      <c r="E101">
        <v>401</v>
      </c>
      <c r="F101" t="s">
        <v>132</v>
      </c>
      <c r="G101" s="3">
        <f>+D101/C101</f>
        <v>0.11571764705882354</v>
      </c>
    </row>
    <row r="102" spans="1:7" x14ac:dyDescent="0.25">
      <c r="A102" t="s">
        <v>1436</v>
      </c>
      <c r="B102" s="1">
        <v>43938</v>
      </c>
      <c r="C102">
        <v>480000</v>
      </c>
      <c r="D102">
        <v>55590</v>
      </c>
      <c r="E102">
        <v>401</v>
      </c>
      <c r="F102" t="s">
        <v>225</v>
      </c>
      <c r="G102" s="3">
        <f>+D102/C102</f>
        <v>0.1158125</v>
      </c>
    </row>
    <row r="103" spans="1:7" x14ac:dyDescent="0.25">
      <c r="A103" t="s">
        <v>1439</v>
      </c>
      <c r="B103" s="1">
        <v>43938</v>
      </c>
      <c r="C103">
        <v>240000</v>
      </c>
      <c r="D103">
        <v>27850</v>
      </c>
      <c r="E103">
        <v>401</v>
      </c>
      <c r="F103" t="s">
        <v>115</v>
      </c>
      <c r="G103" s="3">
        <f>+D103/C103</f>
        <v>0.11604166666666667</v>
      </c>
    </row>
    <row r="104" spans="1:7" x14ac:dyDescent="0.25">
      <c r="A104" t="s">
        <v>292</v>
      </c>
      <c r="B104" s="1">
        <v>44223</v>
      </c>
      <c r="C104">
        <v>487500</v>
      </c>
      <c r="D104">
        <v>56600</v>
      </c>
      <c r="E104">
        <v>401</v>
      </c>
      <c r="F104" t="s">
        <v>263</v>
      </c>
      <c r="G104" s="3">
        <f>+D104/C104</f>
        <v>0.1161025641025641</v>
      </c>
    </row>
    <row r="105" spans="1:7" x14ac:dyDescent="0.25">
      <c r="A105" t="s">
        <v>1375</v>
      </c>
      <c r="B105" s="1">
        <v>43973</v>
      </c>
      <c r="C105">
        <v>260000</v>
      </c>
      <c r="D105">
        <v>30250</v>
      </c>
      <c r="E105">
        <v>401</v>
      </c>
      <c r="F105" t="s">
        <v>408</v>
      </c>
      <c r="G105" s="3">
        <f>+D105/C105</f>
        <v>0.11634615384615385</v>
      </c>
    </row>
    <row r="106" spans="1:7" x14ac:dyDescent="0.25">
      <c r="A106" t="s">
        <v>2446</v>
      </c>
      <c r="B106" s="1">
        <v>43622</v>
      </c>
      <c r="C106">
        <v>139900</v>
      </c>
      <c r="D106">
        <v>16280</v>
      </c>
      <c r="E106">
        <v>401</v>
      </c>
      <c r="F106" t="s">
        <v>102</v>
      </c>
      <c r="G106" s="3">
        <f>+D106/C106</f>
        <v>0.11636883488205861</v>
      </c>
    </row>
    <row r="107" spans="1:7" x14ac:dyDescent="0.25">
      <c r="A107" t="s">
        <v>375</v>
      </c>
      <c r="B107" s="1">
        <v>44201</v>
      </c>
      <c r="C107">
        <v>283000</v>
      </c>
      <c r="D107">
        <v>33000</v>
      </c>
      <c r="E107">
        <v>401</v>
      </c>
      <c r="F107" s="2" t="s">
        <v>2658</v>
      </c>
      <c r="G107" s="3">
        <f>+D107/C107</f>
        <v>0.1166077738515901</v>
      </c>
    </row>
    <row r="108" spans="1:7" x14ac:dyDescent="0.25">
      <c r="A108" t="s">
        <v>818</v>
      </c>
      <c r="B108" s="1">
        <v>44102</v>
      </c>
      <c r="C108">
        <v>500000</v>
      </c>
      <c r="D108">
        <v>58305</v>
      </c>
      <c r="E108">
        <v>401</v>
      </c>
      <c r="F108" t="s">
        <v>631</v>
      </c>
      <c r="G108" s="3">
        <f>+D108/C108</f>
        <v>0.11661000000000001</v>
      </c>
    </row>
    <row r="109" spans="1:7" x14ac:dyDescent="0.25">
      <c r="A109" t="s">
        <v>178</v>
      </c>
      <c r="B109" s="1">
        <v>44253</v>
      </c>
      <c r="C109">
        <v>251000</v>
      </c>
      <c r="D109">
        <v>29300</v>
      </c>
      <c r="E109">
        <v>401</v>
      </c>
      <c r="F109" t="s">
        <v>17</v>
      </c>
      <c r="G109" s="3">
        <f>+D109/C109</f>
        <v>0.11673306772908366</v>
      </c>
    </row>
    <row r="110" spans="1:7" x14ac:dyDescent="0.25">
      <c r="A110" t="s">
        <v>2066</v>
      </c>
      <c r="B110" s="1">
        <v>43714</v>
      </c>
      <c r="C110">
        <v>199000</v>
      </c>
      <c r="D110">
        <v>23238</v>
      </c>
      <c r="E110">
        <v>401</v>
      </c>
      <c r="F110" s="2" t="s">
        <v>2659</v>
      </c>
      <c r="G110" s="3">
        <f>+D110/C110</f>
        <v>0.11677386934673367</v>
      </c>
    </row>
    <row r="111" spans="1:7" x14ac:dyDescent="0.25">
      <c r="A111" t="s">
        <v>1946</v>
      </c>
      <c r="B111" s="1">
        <v>43747</v>
      </c>
      <c r="C111">
        <v>300000</v>
      </c>
      <c r="D111">
        <v>35100</v>
      </c>
      <c r="E111">
        <v>401</v>
      </c>
      <c r="F111" t="s">
        <v>908</v>
      </c>
      <c r="G111" s="3">
        <f>+D111/C111</f>
        <v>0.11700000000000001</v>
      </c>
    </row>
    <row r="112" spans="1:7" x14ac:dyDescent="0.25">
      <c r="A112" t="s">
        <v>2000</v>
      </c>
      <c r="B112" s="1">
        <v>43733</v>
      </c>
      <c r="C112">
        <v>278000</v>
      </c>
      <c r="D112">
        <v>32760</v>
      </c>
      <c r="E112">
        <v>401</v>
      </c>
      <c r="F112" t="s">
        <v>908</v>
      </c>
      <c r="G112" s="3">
        <f>+D112/C112</f>
        <v>0.11784172661870504</v>
      </c>
    </row>
    <row r="113" spans="1:7" x14ac:dyDescent="0.25">
      <c r="A113" t="s">
        <v>334</v>
      </c>
      <c r="B113" s="1">
        <v>44211</v>
      </c>
      <c r="C113">
        <v>186000</v>
      </c>
      <c r="D113">
        <v>21950</v>
      </c>
      <c r="E113">
        <v>401</v>
      </c>
      <c r="F113" s="2" t="s">
        <v>2657</v>
      </c>
      <c r="G113" s="3">
        <f>+D113/C113</f>
        <v>0.11801075268817204</v>
      </c>
    </row>
    <row r="114" spans="1:7" x14ac:dyDescent="0.25">
      <c r="A114" t="s">
        <v>2486</v>
      </c>
      <c r="B114" s="1">
        <v>43614</v>
      </c>
      <c r="C114">
        <v>235000</v>
      </c>
      <c r="D114">
        <v>27850</v>
      </c>
      <c r="E114">
        <v>401</v>
      </c>
      <c r="F114" t="s">
        <v>115</v>
      </c>
      <c r="G114" s="3">
        <f>+D114/C114</f>
        <v>0.11851063829787234</v>
      </c>
    </row>
    <row r="115" spans="1:7" x14ac:dyDescent="0.25">
      <c r="A115" t="s">
        <v>1295</v>
      </c>
      <c r="B115" s="1">
        <v>44004</v>
      </c>
      <c r="C115">
        <v>185000</v>
      </c>
      <c r="D115">
        <v>21950</v>
      </c>
      <c r="E115">
        <v>401</v>
      </c>
      <c r="F115" s="2" t="s">
        <v>2657</v>
      </c>
      <c r="G115" s="3">
        <f>+D115/C115</f>
        <v>0.11864864864864864</v>
      </c>
    </row>
    <row r="116" spans="1:7" x14ac:dyDescent="0.25">
      <c r="A116" t="s">
        <v>2253</v>
      </c>
      <c r="B116" s="1">
        <v>43669</v>
      </c>
      <c r="C116">
        <v>215500</v>
      </c>
      <c r="D116">
        <v>25575</v>
      </c>
      <c r="E116">
        <v>401</v>
      </c>
      <c r="F116" t="s">
        <v>1058</v>
      </c>
      <c r="G116" s="3">
        <f>+D116/C116</f>
        <v>0.11867749419953597</v>
      </c>
    </row>
    <row r="117" spans="1:7" x14ac:dyDescent="0.25">
      <c r="A117" t="s">
        <v>61</v>
      </c>
      <c r="B117" s="1">
        <v>44278</v>
      </c>
      <c r="C117">
        <v>455000</v>
      </c>
      <c r="D117">
        <v>54000</v>
      </c>
      <c r="E117">
        <v>401</v>
      </c>
      <c r="F117" s="2" t="s">
        <v>2656</v>
      </c>
      <c r="G117" s="3">
        <f>+D117/C117</f>
        <v>0.11868131868131868</v>
      </c>
    </row>
    <row r="118" spans="1:7" x14ac:dyDescent="0.25">
      <c r="A118" t="s">
        <v>285</v>
      </c>
      <c r="B118" s="1">
        <v>44225</v>
      </c>
      <c r="C118">
        <v>215000</v>
      </c>
      <c r="D118">
        <v>25600</v>
      </c>
      <c r="E118">
        <v>401</v>
      </c>
      <c r="F118" t="s">
        <v>189</v>
      </c>
      <c r="G118" s="3">
        <f>+D118/C118</f>
        <v>0.11906976744186047</v>
      </c>
    </row>
    <row r="119" spans="1:7" x14ac:dyDescent="0.25">
      <c r="A119" t="s">
        <v>131</v>
      </c>
      <c r="B119" s="1">
        <v>44264</v>
      </c>
      <c r="C119">
        <v>272500</v>
      </c>
      <c r="D119">
        <v>32450</v>
      </c>
      <c r="E119">
        <v>401</v>
      </c>
      <c r="F119" t="s">
        <v>132</v>
      </c>
      <c r="G119" s="3">
        <f>+D119/C119</f>
        <v>0.11908256880733945</v>
      </c>
    </row>
    <row r="120" spans="1:7" x14ac:dyDescent="0.25">
      <c r="A120" t="s">
        <v>1416</v>
      </c>
      <c r="B120" s="1">
        <v>43945</v>
      </c>
      <c r="C120">
        <v>310000</v>
      </c>
      <c r="D120">
        <v>37001</v>
      </c>
      <c r="E120">
        <v>401</v>
      </c>
      <c r="F120" t="s">
        <v>1046</v>
      </c>
      <c r="G120" s="3">
        <f>+D120/C120</f>
        <v>0.11935806451612903</v>
      </c>
    </row>
    <row r="121" spans="1:7" x14ac:dyDescent="0.25">
      <c r="A121" t="s">
        <v>180</v>
      </c>
      <c r="B121" s="1">
        <v>44253</v>
      </c>
      <c r="C121">
        <v>183500</v>
      </c>
      <c r="D121">
        <v>21950</v>
      </c>
      <c r="E121">
        <v>401</v>
      </c>
      <c r="F121" s="2" t="s">
        <v>2657</v>
      </c>
      <c r="G121" s="3">
        <f>+D121/C121</f>
        <v>0.11961852861035423</v>
      </c>
    </row>
    <row r="122" spans="1:7" x14ac:dyDescent="0.25">
      <c r="A122" t="s">
        <v>1734</v>
      </c>
      <c r="B122" s="1">
        <v>43815</v>
      </c>
      <c r="C122">
        <v>318000</v>
      </c>
      <c r="D122">
        <v>38100</v>
      </c>
      <c r="E122">
        <v>401</v>
      </c>
      <c r="F122" t="s">
        <v>106</v>
      </c>
      <c r="G122" s="3">
        <f>+D122/C122</f>
        <v>0.11981132075471698</v>
      </c>
    </row>
    <row r="123" spans="1:7" x14ac:dyDescent="0.25">
      <c r="A123" t="s">
        <v>515</v>
      </c>
      <c r="B123" s="1">
        <v>44165</v>
      </c>
      <c r="C123">
        <v>145500</v>
      </c>
      <c r="D123">
        <v>17435</v>
      </c>
      <c r="E123">
        <v>401</v>
      </c>
      <c r="F123" s="2" t="s">
        <v>2659</v>
      </c>
      <c r="G123" s="3">
        <f>+D123/C123</f>
        <v>0.11982817869415807</v>
      </c>
    </row>
    <row r="124" spans="1:7" x14ac:dyDescent="0.25">
      <c r="A124" t="s">
        <v>614</v>
      </c>
      <c r="B124" s="1">
        <v>44141</v>
      </c>
      <c r="C124">
        <v>246000</v>
      </c>
      <c r="D124">
        <v>29508</v>
      </c>
      <c r="E124">
        <v>401</v>
      </c>
      <c r="F124" t="s">
        <v>132</v>
      </c>
      <c r="G124" s="3">
        <f>+D124/C124</f>
        <v>0.11995121951219512</v>
      </c>
    </row>
    <row r="125" spans="1:7" x14ac:dyDescent="0.25">
      <c r="A125" t="s">
        <v>2250</v>
      </c>
      <c r="B125" s="1">
        <v>43669</v>
      </c>
      <c r="C125">
        <v>324000</v>
      </c>
      <c r="D125">
        <v>38870</v>
      </c>
      <c r="E125">
        <v>401</v>
      </c>
      <c r="F125" t="s">
        <v>157</v>
      </c>
      <c r="G125" s="3">
        <f>+D125/C125</f>
        <v>0.11996913580246914</v>
      </c>
    </row>
    <row r="126" spans="1:7" x14ac:dyDescent="0.25">
      <c r="A126" t="s">
        <v>1056</v>
      </c>
      <c r="B126" s="1">
        <v>44057</v>
      </c>
      <c r="C126">
        <v>450000</v>
      </c>
      <c r="D126">
        <v>54000</v>
      </c>
      <c r="E126">
        <v>401</v>
      </c>
      <c r="F126" t="s">
        <v>304</v>
      </c>
      <c r="G126" s="3">
        <f>+D126/C126</f>
        <v>0.12</v>
      </c>
    </row>
    <row r="127" spans="1:7" x14ac:dyDescent="0.25">
      <c r="A127" t="s">
        <v>951</v>
      </c>
      <c r="B127" s="1">
        <v>44077</v>
      </c>
      <c r="C127">
        <v>500000</v>
      </c>
      <c r="D127">
        <v>60000</v>
      </c>
      <c r="E127">
        <v>401</v>
      </c>
      <c r="F127" t="s">
        <v>80</v>
      </c>
      <c r="G127" s="3">
        <f>+D127/C127</f>
        <v>0.12</v>
      </c>
    </row>
    <row r="128" spans="1:7" x14ac:dyDescent="0.25">
      <c r="A128" t="s">
        <v>2487</v>
      </c>
      <c r="B128" s="1">
        <v>43614</v>
      </c>
      <c r="C128">
        <v>389500</v>
      </c>
      <c r="D128">
        <v>46800</v>
      </c>
      <c r="E128">
        <v>401</v>
      </c>
      <c r="F128" t="s">
        <v>2488</v>
      </c>
      <c r="G128" s="3">
        <f>+D128/C128</f>
        <v>0.12015404364569962</v>
      </c>
    </row>
    <row r="129" spans="1:7" x14ac:dyDescent="0.25">
      <c r="A129" t="s">
        <v>1414</v>
      </c>
      <c r="B129" s="1">
        <v>43945</v>
      </c>
      <c r="C129">
        <v>145000</v>
      </c>
      <c r="D129">
        <v>17435</v>
      </c>
      <c r="E129">
        <v>401</v>
      </c>
      <c r="F129" s="2" t="s">
        <v>2659</v>
      </c>
      <c r="G129" s="3">
        <f>+D129/C129</f>
        <v>0.12024137931034483</v>
      </c>
    </row>
    <row r="130" spans="1:7" x14ac:dyDescent="0.25">
      <c r="A130" t="s">
        <v>1055</v>
      </c>
      <c r="B130" s="1">
        <v>44057</v>
      </c>
      <c r="C130">
        <v>425000</v>
      </c>
      <c r="D130">
        <v>51146</v>
      </c>
      <c r="E130">
        <v>401</v>
      </c>
      <c r="F130" t="s">
        <v>389</v>
      </c>
      <c r="G130" s="3">
        <f>+D130/C130</f>
        <v>0.12034352941176471</v>
      </c>
    </row>
    <row r="131" spans="1:7" x14ac:dyDescent="0.25">
      <c r="A131" t="s">
        <v>340</v>
      </c>
      <c r="B131" s="1">
        <v>44211</v>
      </c>
      <c r="C131">
        <v>246000</v>
      </c>
      <c r="D131">
        <v>29625</v>
      </c>
      <c r="E131">
        <v>401</v>
      </c>
      <c r="F131" t="s">
        <v>341</v>
      </c>
      <c r="G131" s="3">
        <f>+D131/C131</f>
        <v>0.12042682926829268</v>
      </c>
    </row>
    <row r="132" spans="1:7" x14ac:dyDescent="0.25">
      <c r="A132" t="s">
        <v>885</v>
      </c>
      <c r="B132" s="1">
        <v>44089</v>
      </c>
      <c r="C132">
        <v>255000</v>
      </c>
      <c r="D132">
        <v>30735</v>
      </c>
      <c r="E132">
        <v>407</v>
      </c>
      <c r="F132" t="s">
        <v>94</v>
      </c>
      <c r="G132" s="3">
        <f>+D132/C132</f>
        <v>0.12052941176470588</v>
      </c>
    </row>
    <row r="133" spans="1:7" x14ac:dyDescent="0.25">
      <c r="A133" t="s">
        <v>100</v>
      </c>
      <c r="B133" s="1">
        <v>44272</v>
      </c>
      <c r="C133">
        <v>255000</v>
      </c>
      <c r="D133">
        <v>30735</v>
      </c>
      <c r="E133">
        <v>407</v>
      </c>
      <c r="F133" t="s">
        <v>94</v>
      </c>
      <c r="G133" s="3">
        <f>+D133/C133</f>
        <v>0.12052941176470588</v>
      </c>
    </row>
    <row r="134" spans="1:7" x14ac:dyDescent="0.25">
      <c r="A134" t="s">
        <v>321</v>
      </c>
      <c r="B134" s="1">
        <v>44216</v>
      </c>
      <c r="C134">
        <v>255000</v>
      </c>
      <c r="D134">
        <v>30735</v>
      </c>
      <c r="E134">
        <v>407</v>
      </c>
      <c r="F134" t="s">
        <v>94</v>
      </c>
      <c r="G134" s="3">
        <f>+D134/C134</f>
        <v>0.12052941176470588</v>
      </c>
    </row>
    <row r="135" spans="1:7" x14ac:dyDescent="0.25">
      <c r="A135" t="s">
        <v>662</v>
      </c>
      <c r="B135" s="1">
        <v>44133</v>
      </c>
      <c r="C135">
        <v>231000</v>
      </c>
      <c r="D135">
        <v>27850</v>
      </c>
      <c r="E135">
        <v>401</v>
      </c>
      <c r="F135" t="s">
        <v>115</v>
      </c>
      <c r="G135" s="3">
        <f>+D135/C135</f>
        <v>0.12056277056277057</v>
      </c>
    </row>
    <row r="136" spans="1:7" x14ac:dyDescent="0.25">
      <c r="A136" t="s">
        <v>1420</v>
      </c>
      <c r="B136" s="1">
        <v>43944</v>
      </c>
      <c r="C136">
        <v>135000</v>
      </c>
      <c r="D136">
        <v>16280</v>
      </c>
      <c r="E136">
        <v>401</v>
      </c>
      <c r="F136" t="s">
        <v>102</v>
      </c>
      <c r="G136" s="3">
        <f>+D136/C136</f>
        <v>0.1205925925925926</v>
      </c>
    </row>
    <row r="137" spans="1:7" x14ac:dyDescent="0.25">
      <c r="A137" t="s">
        <v>46</v>
      </c>
      <c r="B137" s="1">
        <v>44280</v>
      </c>
      <c r="C137">
        <v>440000</v>
      </c>
      <c r="D137">
        <v>53075</v>
      </c>
      <c r="E137">
        <v>401</v>
      </c>
      <c r="F137" t="s">
        <v>47</v>
      </c>
      <c r="G137" s="3">
        <f>+D137/C137</f>
        <v>0.120625</v>
      </c>
    </row>
    <row r="138" spans="1:7" x14ac:dyDescent="0.25">
      <c r="A138" t="s">
        <v>2552</v>
      </c>
      <c r="B138" s="1">
        <v>43594</v>
      </c>
      <c r="C138">
        <v>465000</v>
      </c>
      <c r="D138">
        <v>56160</v>
      </c>
      <c r="E138">
        <v>401</v>
      </c>
      <c r="F138" t="s">
        <v>753</v>
      </c>
      <c r="G138" s="3">
        <f>+D138/C138</f>
        <v>0.1207741935483871</v>
      </c>
    </row>
    <row r="139" spans="1:7" x14ac:dyDescent="0.25">
      <c r="A139" t="s">
        <v>2332</v>
      </c>
      <c r="B139" s="1">
        <v>43648</v>
      </c>
      <c r="C139">
        <v>185000</v>
      </c>
      <c r="D139">
        <v>22350</v>
      </c>
      <c r="E139">
        <v>401</v>
      </c>
      <c r="F139" t="s">
        <v>151</v>
      </c>
      <c r="G139" s="3">
        <f>+D139/C139</f>
        <v>0.12081081081081081</v>
      </c>
    </row>
    <row r="140" spans="1:7" x14ac:dyDescent="0.25">
      <c r="A140" t="s">
        <v>980</v>
      </c>
      <c r="B140" s="1">
        <v>44071</v>
      </c>
      <c r="C140">
        <v>151000</v>
      </c>
      <c r="D140">
        <v>18250</v>
      </c>
      <c r="E140">
        <v>401</v>
      </c>
      <c r="F140" t="s">
        <v>21</v>
      </c>
      <c r="G140" s="3">
        <f>+D140/C140</f>
        <v>0.12086092715231789</v>
      </c>
    </row>
    <row r="141" spans="1:7" x14ac:dyDescent="0.25">
      <c r="A141" t="s">
        <v>2370</v>
      </c>
      <c r="B141" s="1">
        <v>43642</v>
      </c>
      <c r="C141">
        <v>324500</v>
      </c>
      <c r="D141">
        <v>39270</v>
      </c>
      <c r="E141">
        <v>401</v>
      </c>
      <c r="F141" t="s">
        <v>242</v>
      </c>
      <c r="G141" s="3">
        <f>+D141/C141</f>
        <v>0.12101694915254237</v>
      </c>
    </row>
    <row r="142" spans="1:7" x14ac:dyDescent="0.25">
      <c r="A142" t="s">
        <v>141</v>
      </c>
      <c r="B142" s="1">
        <v>44260</v>
      </c>
      <c r="C142">
        <v>230000</v>
      </c>
      <c r="D142">
        <v>27850</v>
      </c>
      <c r="E142">
        <v>401</v>
      </c>
      <c r="F142" t="s">
        <v>115</v>
      </c>
      <c r="G142" s="3">
        <f>+D142/C142</f>
        <v>0.12108695652173913</v>
      </c>
    </row>
    <row r="143" spans="1:7" x14ac:dyDescent="0.25">
      <c r="A143" t="s">
        <v>329</v>
      </c>
      <c r="B143" s="1">
        <v>44215</v>
      </c>
      <c r="C143">
        <v>229900</v>
      </c>
      <c r="D143">
        <v>27850</v>
      </c>
      <c r="E143">
        <v>401</v>
      </c>
      <c r="F143" t="s">
        <v>115</v>
      </c>
      <c r="G143" s="3">
        <f>+D143/C143</f>
        <v>0.12113962592431492</v>
      </c>
    </row>
    <row r="144" spans="1:7" x14ac:dyDescent="0.25">
      <c r="A144" t="s">
        <v>733</v>
      </c>
      <c r="B144" s="1">
        <v>44118</v>
      </c>
      <c r="C144">
        <v>321000</v>
      </c>
      <c r="D144">
        <v>39000</v>
      </c>
      <c r="E144">
        <v>401</v>
      </c>
      <c r="F144" t="s">
        <v>734</v>
      </c>
      <c r="G144" s="3">
        <f>+D144/C144</f>
        <v>0.12149532710280374</v>
      </c>
    </row>
    <row r="145" spans="1:7" x14ac:dyDescent="0.25">
      <c r="A145" t="s">
        <v>1895</v>
      </c>
      <c r="B145" s="1">
        <v>43763</v>
      </c>
      <c r="C145">
        <v>499900</v>
      </c>
      <c r="D145">
        <v>60840</v>
      </c>
      <c r="E145">
        <v>401</v>
      </c>
      <c r="F145" t="s">
        <v>753</v>
      </c>
      <c r="G145" s="3">
        <f>+D145/C145</f>
        <v>0.12170434086817364</v>
      </c>
    </row>
    <row r="146" spans="1:7" x14ac:dyDescent="0.25">
      <c r="A146" t="s">
        <v>416</v>
      </c>
      <c r="B146" s="1">
        <v>44187</v>
      </c>
      <c r="C146">
        <v>260000</v>
      </c>
      <c r="D146">
        <v>31680</v>
      </c>
      <c r="E146">
        <v>401</v>
      </c>
      <c r="F146" t="s">
        <v>210</v>
      </c>
      <c r="G146" s="3">
        <f>+D146/C146</f>
        <v>0.12184615384615384</v>
      </c>
    </row>
    <row r="147" spans="1:7" x14ac:dyDescent="0.25">
      <c r="A147" t="s">
        <v>714</v>
      </c>
      <c r="B147" s="1">
        <v>44120</v>
      </c>
      <c r="C147">
        <v>280000</v>
      </c>
      <c r="D147">
        <v>34125</v>
      </c>
      <c r="E147">
        <v>401</v>
      </c>
      <c r="F147" t="s">
        <v>348</v>
      </c>
      <c r="G147" s="3">
        <f>+D147/C147</f>
        <v>0.121875</v>
      </c>
    </row>
    <row r="148" spans="1:7" x14ac:dyDescent="0.25">
      <c r="A148" t="s">
        <v>1060</v>
      </c>
      <c r="B148" s="1">
        <v>44056</v>
      </c>
      <c r="C148">
        <v>365000</v>
      </c>
      <c r="D148">
        <v>44500</v>
      </c>
      <c r="E148">
        <v>401</v>
      </c>
      <c r="F148" t="s">
        <v>58</v>
      </c>
      <c r="G148" s="3">
        <f>+D148/C148</f>
        <v>0.12191780821917808</v>
      </c>
    </row>
    <row r="149" spans="1:7" x14ac:dyDescent="0.25">
      <c r="A149" t="s">
        <v>1434</v>
      </c>
      <c r="B149" s="1">
        <v>43938</v>
      </c>
      <c r="C149">
        <v>180000</v>
      </c>
      <c r="D149">
        <v>21950</v>
      </c>
      <c r="E149">
        <v>401</v>
      </c>
      <c r="F149" s="2" t="s">
        <v>2657</v>
      </c>
      <c r="G149" s="3">
        <f>+D149/C149</f>
        <v>0.12194444444444444</v>
      </c>
    </row>
    <row r="150" spans="1:7" x14ac:dyDescent="0.25">
      <c r="A150" t="s">
        <v>351</v>
      </c>
      <c r="B150" s="1">
        <v>44210</v>
      </c>
      <c r="C150">
        <v>180000</v>
      </c>
      <c r="D150">
        <v>21950</v>
      </c>
      <c r="E150">
        <v>401</v>
      </c>
      <c r="F150" s="2" t="s">
        <v>2657</v>
      </c>
      <c r="G150" s="3">
        <f>+D150/C150</f>
        <v>0.12194444444444444</v>
      </c>
    </row>
    <row r="151" spans="1:7" x14ac:dyDescent="0.25">
      <c r="A151" t="s">
        <v>1196</v>
      </c>
      <c r="B151" s="1">
        <v>44028</v>
      </c>
      <c r="C151">
        <v>400000</v>
      </c>
      <c r="D151">
        <v>48800</v>
      </c>
      <c r="E151">
        <v>401</v>
      </c>
      <c r="F151" t="s">
        <v>15</v>
      </c>
      <c r="G151" s="3">
        <f>+D151/C151</f>
        <v>0.122</v>
      </c>
    </row>
    <row r="152" spans="1:7" x14ac:dyDescent="0.25">
      <c r="A152" t="s">
        <v>2410</v>
      </c>
      <c r="B152" s="1">
        <v>43635</v>
      </c>
      <c r="C152">
        <v>220000</v>
      </c>
      <c r="D152">
        <v>26850</v>
      </c>
      <c r="E152">
        <v>401</v>
      </c>
      <c r="F152" t="s">
        <v>315</v>
      </c>
      <c r="G152" s="3">
        <f>+D152/C152</f>
        <v>0.12204545454545454</v>
      </c>
    </row>
    <row r="153" spans="1:7" x14ac:dyDescent="0.25">
      <c r="A153" t="s">
        <v>925</v>
      </c>
      <c r="B153" s="1">
        <v>44083</v>
      </c>
      <c r="C153">
        <v>541000</v>
      </c>
      <c r="D153">
        <v>66066</v>
      </c>
      <c r="E153">
        <v>401</v>
      </c>
      <c r="F153" t="s">
        <v>43</v>
      </c>
      <c r="G153" s="3">
        <f>+D153/C153</f>
        <v>0.12211829944547135</v>
      </c>
    </row>
    <row r="154" spans="1:7" x14ac:dyDescent="0.25">
      <c r="A154" t="s">
        <v>698</v>
      </c>
      <c r="B154" s="1">
        <v>44126</v>
      </c>
      <c r="C154">
        <v>360000</v>
      </c>
      <c r="D154">
        <v>44000</v>
      </c>
      <c r="E154">
        <v>401</v>
      </c>
      <c r="F154" t="s">
        <v>239</v>
      </c>
      <c r="G154" s="3">
        <f>+D154/C154</f>
        <v>0.12222222222222222</v>
      </c>
    </row>
    <row r="155" spans="1:7" x14ac:dyDescent="0.25">
      <c r="A155" t="s">
        <v>343</v>
      </c>
      <c r="B155" s="1">
        <v>44211</v>
      </c>
      <c r="C155">
        <v>505000</v>
      </c>
      <c r="D155">
        <v>61800</v>
      </c>
      <c r="E155">
        <v>401</v>
      </c>
      <c r="F155" t="s">
        <v>344</v>
      </c>
      <c r="G155" s="3">
        <f>+D155/C155</f>
        <v>0.12237623762376237</v>
      </c>
    </row>
    <row r="156" spans="1:7" x14ac:dyDescent="0.25">
      <c r="A156" t="s">
        <v>659</v>
      </c>
      <c r="B156" s="1">
        <v>44134</v>
      </c>
      <c r="C156">
        <v>178900</v>
      </c>
      <c r="D156">
        <v>21950</v>
      </c>
      <c r="E156">
        <v>401</v>
      </c>
      <c r="F156" s="2" t="s">
        <v>2657</v>
      </c>
      <c r="G156" s="3">
        <f>+D156/C156</f>
        <v>0.12269424259362773</v>
      </c>
    </row>
    <row r="157" spans="1:7" x14ac:dyDescent="0.25">
      <c r="A157" t="s">
        <v>421</v>
      </c>
      <c r="B157" s="1">
        <v>44186</v>
      </c>
      <c r="C157">
        <v>440000</v>
      </c>
      <c r="D157">
        <v>54000</v>
      </c>
      <c r="E157">
        <v>401</v>
      </c>
      <c r="F157" s="2" t="s">
        <v>2656</v>
      </c>
      <c r="G157" s="3">
        <f>+D157/C157</f>
        <v>0.12272727272727273</v>
      </c>
    </row>
    <row r="158" spans="1:7" x14ac:dyDescent="0.25">
      <c r="A158" t="s">
        <v>1087</v>
      </c>
      <c r="B158" s="1">
        <v>44050</v>
      </c>
      <c r="C158">
        <v>379000</v>
      </c>
      <c r="D158">
        <v>46575</v>
      </c>
      <c r="E158">
        <v>401</v>
      </c>
      <c r="F158" t="s">
        <v>336</v>
      </c>
      <c r="G158" s="3">
        <f>+D158/C158</f>
        <v>0.1228891820580475</v>
      </c>
    </row>
    <row r="159" spans="1:7" x14ac:dyDescent="0.25">
      <c r="A159" t="s">
        <v>1758</v>
      </c>
      <c r="B159" s="1">
        <v>43805</v>
      </c>
      <c r="C159">
        <v>390000</v>
      </c>
      <c r="D159">
        <v>48000</v>
      </c>
      <c r="E159">
        <v>401</v>
      </c>
      <c r="F159" t="s">
        <v>365</v>
      </c>
      <c r="G159" s="3">
        <f>+D159/C159</f>
        <v>0.12307692307692308</v>
      </c>
    </row>
    <row r="160" spans="1:7" x14ac:dyDescent="0.25">
      <c r="A160" t="s">
        <v>2232</v>
      </c>
      <c r="B160" s="1">
        <v>43675</v>
      </c>
      <c r="C160">
        <v>195000</v>
      </c>
      <c r="D160">
        <v>24000</v>
      </c>
      <c r="E160">
        <v>401</v>
      </c>
      <c r="F160" t="s">
        <v>82</v>
      </c>
      <c r="G160" s="3">
        <f>+D160/C160</f>
        <v>0.12307692307692308</v>
      </c>
    </row>
    <row r="161" spans="1:7" x14ac:dyDescent="0.25">
      <c r="A161" t="s">
        <v>2216</v>
      </c>
      <c r="B161" s="1">
        <v>43677</v>
      </c>
      <c r="C161">
        <v>238000</v>
      </c>
      <c r="D161">
        <v>29300</v>
      </c>
      <c r="E161">
        <v>401</v>
      </c>
      <c r="F161" t="s">
        <v>17</v>
      </c>
      <c r="G161" s="3">
        <f>+D161/C161</f>
        <v>0.123109243697479</v>
      </c>
    </row>
    <row r="162" spans="1:7" x14ac:dyDescent="0.25">
      <c r="A162" t="s">
        <v>2425</v>
      </c>
      <c r="B162" s="1">
        <v>43630</v>
      </c>
      <c r="C162">
        <v>810000</v>
      </c>
      <c r="D162">
        <v>100000</v>
      </c>
      <c r="E162">
        <v>407</v>
      </c>
      <c r="F162" t="s">
        <v>234</v>
      </c>
      <c r="G162" s="3">
        <f>+D162/C162</f>
        <v>0.12345679012345678</v>
      </c>
    </row>
    <row r="163" spans="1:7" x14ac:dyDescent="0.25">
      <c r="A163" t="s">
        <v>1318</v>
      </c>
      <c r="B163" s="1">
        <v>43999</v>
      </c>
      <c r="C163">
        <v>349900</v>
      </c>
      <c r="D163">
        <v>43200</v>
      </c>
      <c r="E163">
        <v>401</v>
      </c>
      <c r="F163" t="s">
        <v>793</v>
      </c>
      <c r="G163" s="3">
        <f>+D163/C163</f>
        <v>0.12346384681337524</v>
      </c>
    </row>
    <row r="164" spans="1:7" x14ac:dyDescent="0.25">
      <c r="A164" t="s">
        <v>957</v>
      </c>
      <c r="B164" s="1">
        <v>44076</v>
      </c>
      <c r="C164">
        <v>225500</v>
      </c>
      <c r="D164">
        <v>27850</v>
      </c>
      <c r="E164">
        <v>401</v>
      </c>
      <c r="F164" t="s">
        <v>115</v>
      </c>
      <c r="G164" s="3">
        <f>+D164/C164</f>
        <v>0.12350332594235033</v>
      </c>
    </row>
    <row r="165" spans="1:7" x14ac:dyDescent="0.25">
      <c r="A165" t="s">
        <v>14</v>
      </c>
      <c r="B165" s="1">
        <v>44286</v>
      </c>
      <c r="C165">
        <v>395000</v>
      </c>
      <c r="D165">
        <v>48800</v>
      </c>
      <c r="E165">
        <v>401</v>
      </c>
      <c r="F165" t="s">
        <v>15</v>
      </c>
      <c r="G165" s="3">
        <f>+D165/C165</f>
        <v>0.12354430379746835</v>
      </c>
    </row>
    <row r="166" spans="1:7" x14ac:dyDescent="0.25">
      <c r="A166" t="s">
        <v>57</v>
      </c>
      <c r="B166" s="1">
        <v>43719</v>
      </c>
      <c r="C166">
        <v>360000</v>
      </c>
      <c r="D166">
        <v>44500</v>
      </c>
      <c r="E166">
        <v>401</v>
      </c>
      <c r="F166" t="s">
        <v>58</v>
      </c>
      <c r="G166" s="3">
        <f>+D166/C166</f>
        <v>0.12361111111111112</v>
      </c>
    </row>
    <row r="167" spans="1:7" x14ac:dyDescent="0.25">
      <c r="A167" t="s">
        <v>1460</v>
      </c>
      <c r="B167" s="1">
        <v>43924</v>
      </c>
      <c r="C167">
        <v>360000</v>
      </c>
      <c r="D167">
        <v>44500</v>
      </c>
      <c r="E167">
        <v>401</v>
      </c>
      <c r="F167" t="s">
        <v>58</v>
      </c>
      <c r="G167" s="3">
        <f>+D167/C167</f>
        <v>0.12361111111111112</v>
      </c>
    </row>
    <row r="168" spans="1:7" x14ac:dyDescent="0.25">
      <c r="A168" t="s">
        <v>158</v>
      </c>
      <c r="B168" s="1">
        <v>44259</v>
      </c>
      <c r="C168">
        <v>400000</v>
      </c>
      <c r="D168">
        <v>49500</v>
      </c>
      <c r="E168">
        <v>401</v>
      </c>
      <c r="F168" t="s">
        <v>41</v>
      </c>
      <c r="G168" s="3">
        <f>+D168/C168</f>
        <v>0.12375</v>
      </c>
    </row>
    <row r="169" spans="1:7" x14ac:dyDescent="0.25">
      <c r="A169" t="s">
        <v>1170</v>
      </c>
      <c r="B169" s="1">
        <v>44034</v>
      </c>
      <c r="C169">
        <v>225000</v>
      </c>
      <c r="D169">
        <v>27850</v>
      </c>
      <c r="E169">
        <v>401</v>
      </c>
      <c r="F169" t="s">
        <v>115</v>
      </c>
      <c r="G169" s="3">
        <f>+D169/C169</f>
        <v>0.12377777777777778</v>
      </c>
    </row>
    <row r="170" spans="1:7" x14ac:dyDescent="0.25">
      <c r="A170" t="s">
        <v>1348</v>
      </c>
      <c r="B170" s="1">
        <v>43987</v>
      </c>
      <c r="C170">
        <v>225000</v>
      </c>
      <c r="D170">
        <v>27850</v>
      </c>
      <c r="E170">
        <v>401</v>
      </c>
      <c r="F170" t="s">
        <v>115</v>
      </c>
      <c r="G170" s="3">
        <f>+D170/C170</f>
        <v>0.12377777777777778</v>
      </c>
    </row>
    <row r="171" spans="1:7" x14ac:dyDescent="0.25">
      <c r="A171" t="s">
        <v>2224</v>
      </c>
      <c r="B171" s="1">
        <v>43677</v>
      </c>
      <c r="C171">
        <v>214000</v>
      </c>
      <c r="D171">
        <v>26510</v>
      </c>
      <c r="E171">
        <v>401</v>
      </c>
      <c r="F171" t="s">
        <v>1058</v>
      </c>
      <c r="G171" s="3">
        <f>+D171/C171</f>
        <v>0.1238785046728972</v>
      </c>
    </row>
    <row r="172" spans="1:7" x14ac:dyDescent="0.25">
      <c r="A172" t="s">
        <v>935</v>
      </c>
      <c r="B172" s="1">
        <v>44078</v>
      </c>
      <c r="C172">
        <v>177000</v>
      </c>
      <c r="D172">
        <v>21950</v>
      </c>
      <c r="E172">
        <v>401</v>
      </c>
      <c r="F172" s="2" t="s">
        <v>2657</v>
      </c>
      <c r="G172" s="3">
        <f>+D172/C172</f>
        <v>0.12401129943502825</v>
      </c>
    </row>
    <row r="173" spans="1:7" x14ac:dyDescent="0.25">
      <c r="A173" t="s">
        <v>695</v>
      </c>
      <c r="B173" s="1">
        <v>44126</v>
      </c>
      <c r="C173">
        <v>198000</v>
      </c>
      <c r="D173">
        <v>24570</v>
      </c>
      <c r="E173">
        <v>401</v>
      </c>
      <c r="F173" t="s">
        <v>68</v>
      </c>
      <c r="G173" s="3">
        <f>+D173/C173</f>
        <v>0.12409090909090909</v>
      </c>
    </row>
    <row r="174" spans="1:7" x14ac:dyDescent="0.25">
      <c r="A174" t="s">
        <v>2563</v>
      </c>
      <c r="B174" s="1">
        <v>43588</v>
      </c>
      <c r="C174">
        <v>452500</v>
      </c>
      <c r="D174">
        <v>56160</v>
      </c>
      <c r="E174">
        <v>401</v>
      </c>
      <c r="F174" t="s">
        <v>661</v>
      </c>
      <c r="G174" s="3">
        <f>+D174/C174</f>
        <v>0.12411049723756906</v>
      </c>
    </row>
    <row r="175" spans="1:7" x14ac:dyDescent="0.25">
      <c r="A175" t="s">
        <v>44</v>
      </c>
      <c r="B175" s="1">
        <v>44280</v>
      </c>
      <c r="C175">
        <v>470000</v>
      </c>
      <c r="D175">
        <v>58404</v>
      </c>
      <c r="E175">
        <v>401</v>
      </c>
      <c r="F175" t="s">
        <v>45</v>
      </c>
      <c r="G175" s="3">
        <f>+D175/C175</f>
        <v>0.12426382978723405</v>
      </c>
    </row>
    <row r="176" spans="1:7" x14ac:dyDescent="0.25">
      <c r="A176" t="s">
        <v>1293</v>
      </c>
      <c r="B176" s="1">
        <v>44004</v>
      </c>
      <c r="C176">
        <v>235000</v>
      </c>
      <c r="D176">
        <v>29250</v>
      </c>
      <c r="E176">
        <v>401</v>
      </c>
      <c r="F176" t="s">
        <v>1294</v>
      </c>
      <c r="G176" s="3">
        <f>+D176/C176</f>
        <v>0.12446808510638298</v>
      </c>
    </row>
    <row r="177" spans="1:7" x14ac:dyDescent="0.25">
      <c r="A177" t="s">
        <v>1859</v>
      </c>
      <c r="B177" s="1">
        <v>43777</v>
      </c>
      <c r="C177">
        <v>560000</v>
      </c>
      <c r="D177">
        <v>69720</v>
      </c>
      <c r="E177">
        <v>401</v>
      </c>
      <c r="F177" t="s">
        <v>1860</v>
      </c>
      <c r="G177" s="3">
        <f>+D177/C177</f>
        <v>0.1245</v>
      </c>
    </row>
    <row r="178" spans="1:7" x14ac:dyDescent="0.25">
      <c r="A178" t="s">
        <v>1226</v>
      </c>
      <c r="B178" s="1">
        <v>44022</v>
      </c>
      <c r="C178">
        <v>285000</v>
      </c>
      <c r="D178">
        <v>35550</v>
      </c>
      <c r="E178">
        <v>401</v>
      </c>
      <c r="F178" t="s">
        <v>1227</v>
      </c>
      <c r="G178" s="3">
        <f>+D178/C178</f>
        <v>0.12473684210526316</v>
      </c>
    </row>
    <row r="179" spans="1:7" x14ac:dyDescent="0.25">
      <c r="A179" t="s">
        <v>1023</v>
      </c>
      <c r="B179" s="1">
        <v>44064</v>
      </c>
      <c r="C179">
        <v>825000</v>
      </c>
      <c r="D179">
        <v>102960</v>
      </c>
      <c r="E179">
        <v>401</v>
      </c>
      <c r="F179" t="s">
        <v>1024</v>
      </c>
      <c r="G179" s="3">
        <f>+D179/C179</f>
        <v>0.12479999999999999</v>
      </c>
    </row>
    <row r="180" spans="1:7" x14ac:dyDescent="0.25">
      <c r="A180" t="s">
        <v>1089</v>
      </c>
      <c r="B180" s="1">
        <v>44049</v>
      </c>
      <c r="C180">
        <v>450000</v>
      </c>
      <c r="D180">
        <v>56160</v>
      </c>
      <c r="E180">
        <v>401</v>
      </c>
      <c r="F180" t="s">
        <v>753</v>
      </c>
      <c r="G180" s="3">
        <f>+D180/C180</f>
        <v>0.12479999999999999</v>
      </c>
    </row>
    <row r="181" spans="1:7" x14ac:dyDescent="0.25">
      <c r="A181" t="s">
        <v>1147</v>
      </c>
      <c r="B181" s="1">
        <v>44040</v>
      </c>
      <c r="C181">
        <v>175000</v>
      </c>
      <c r="D181">
        <v>21840</v>
      </c>
      <c r="E181">
        <v>401</v>
      </c>
      <c r="F181" t="s">
        <v>68</v>
      </c>
      <c r="G181" s="3">
        <f>+D181/C181</f>
        <v>0.12479999999999999</v>
      </c>
    </row>
    <row r="182" spans="1:7" x14ac:dyDescent="0.25">
      <c r="A182" t="s">
        <v>1283</v>
      </c>
      <c r="B182" s="1">
        <v>44006</v>
      </c>
      <c r="C182">
        <v>337000</v>
      </c>
      <c r="D182">
        <v>42119</v>
      </c>
      <c r="E182">
        <v>401</v>
      </c>
      <c r="F182" t="s">
        <v>193</v>
      </c>
      <c r="G182" s="3">
        <f>+D182/C182</f>
        <v>0.12498219584569734</v>
      </c>
    </row>
    <row r="183" spans="1:7" x14ac:dyDescent="0.25">
      <c r="A183" t="s">
        <v>958</v>
      </c>
      <c r="B183" s="1">
        <v>44076</v>
      </c>
      <c r="C183">
        <v>192000</v>
      </c>
      <c r="D183">
        <v>24000</v>
      </c>
      <c r="E183">
        <v>401</v>
      </c>
      <c r="F183" t="s">
        <v>189</v>
      </c>
      <c r="G183" s="3">
        <f>+D183/C183</f>
        <v>0.125</v>
      </c>
    </row>
    <row r="184" spans="1:7" x14ac:dyDescent="0.25">
      <c r="A184" t="s">
        <v>959</v>
      </c>
      <c r="B184" s="1">
        <v>44076</v>
      </c>
      <c r="C184">
        <v>260000</v>
      </c>
      <c r="D184">
        <v>32500</v>
      </c>
      <c r="E184">
        <v>401</v>
      </c>
      <c r="F184" t="s">
        <v>37</v>
      </c>
      <c r="G184" s="3">
        <f>+D184/C184</f>
        <v>0.125</v>
      </c>
    </row>
    <row r="185" spans="1:7" x14ac:dyDescent="0.25">
      <c r="A185" t="s">
        <v>1243</v>
      </c>
      <c r="B185" s="1">
        <v>44020</v>
      </c>
      <c r="C185">
        <v>450000</v>
      </c>
      <c r="D185">
        <v>56300</v>
      </c>
      <c r="E185">
        <v>401</v>
      </c>
      <c r="F185" t="s">
        <v>612</v>
      </c>
      <c r="G185" s="3">
        <f>+D185/C185</f>
        <v>0.12511111111111112</v>
      </c>
    </row>
    <row r="186" spans="1:7" x14ac:dyDescent="0.25">
      <c r="A186" t="s">
        <v>1956</v>
      </c>
      <c r="B186" s="1">
        <v>43742</v>
      </c>
      <c r="C186">
        <v>443500</v>
      </c>
      <c r="D186">
        <v>55495</v>
      </c>
      <c r="E186">
        <v>401</v>
      </c>
      <c r="F186" t="s">
        <v>1096</v>
      </c>
      <c r="G186" s="3">
        <f>+D186/C186</f>
        <v>0.12512965050732808</v>
      </c>
    </row>
    <row r="187" spans="1:7" x14ac:dyDescent="0.25">
      <c r="A187" t="s">
        <v>2102</v>
      </c>
      <c r="B187" s="1">
        <v>43705</v>
      </c>
      <c r="C187">
        <v>355250</v>
      </c>
      <c r="D187">
        <v>44500</v>
      </c>
      <c r="E187">
        <v>401</v>
      </c>
      <c r="F187" t="s">
        <v>58</v>
      </c>
      <c r="G187" s="3">
        <f>+D187/C187</f>
        <v>0.12526389866291343</v>
      </c>
    </row>
    <row r="188" spans="1:7" x14ac:dyDescent="0.25">
      <c r="A188" t="s">
        <v>1665</v>
      </c>
      <c r="B188" s="1">
        <v>43840</v>
      </c>
      <c r="C188">
        <v>405000</v>
      </c>
      <c r="D188">
        <v>50770</v>
      </c>
      <c r="E188">
        <v>401</v>
      </c>
      <c r="F188" t="s">
        <v>15</v>
      </c>
      <c r="G188" s="3">
        <f>+D188/C188</f>
        <v>0.12535802469135801</v>
      </c>
    </row>
    <row r="189" spans="1:7" x14ac:dyDescent="0.25">
      <c r="A189" t="s">
        <v>1716</v>
      </c>
      <c r="B189" s="1">
        <v>43819</v>
      </c>
      <c r="C189">
        <v>175000</v>
      </c>
      <c r="D189">
        <v>21950</v>
      </c>
      <c r="E189">
        <v>401</v>
      </c>
      <c r="F189" s="2" t="s">
        <v>2657</v>
      </c>
      <c r="G189" s="3">
        <f>+D189/C189</f>
        <v>0.12542857142857142</v>
      </c>
    </row>
    <row r="190" spans="1:7" x14ac:dyDescent="0.25">
      <c r="A190" t="s">
        <v>1005</v>
      </c>
      <c r="B190" s="1">
        <v>44068</v>
      </c>
      <c r="C190">
        <v>175000</v>
      </c>
      <c r="D190">
        <v>21950</v>
      </c>
      <c r="E190">
        <v>401</v>
      </c>
      <c r="F190" s="2" t="s">
        <v>2657</v>
      </c>
      <c r="G190" s="3">
        <f>+D190/C190</f>
        <v>0.12542857142857142</v>
      </c>
    </row>
    <row r="191" spans="1:7" x14ac:dyDescent="0.25">
      <c r="A191" t="s">
        <v>885</v>
      </c>
      <c r="B191" s="1">
        <v>43644</v>
      </c>
      <c r="C191">
        <v>245000</v>
      </c>
      <c r="D191">
        <v>30735</v>
      </c>
      <c r="E191">
        <v>407</v>
      </c>
      <c r="F191" t="s">
        <v>94</v>
      </c>
      <c r="G191" s="3">
        <f>+D191/C191</f>
        <v>0.12544897959183673</v>
      </c>
    </row>
    <row r="192" spans="1:7" x14ac:dyDescent="0.25">
      <c r="A192" t="s">
        <v>709</v>
      </c>
      <c r="B192" s="1">
        <v>44123</v>
      </c>
      <c r="C192">
        <v>263000</v>
      </c>
      <c r="D192">
        <v>33000</v>
      </c>
      <c r="E192">
        <v>401</v>
      </c>
      <c r="F192" s="2" t="s">
        <v>2658</v>
      </c>
      <c r="G192" s="3">
        <f>+D192/C192</f>
        <v>0.12547528517110265</v>
      </c>
    </row>
    <row r="193" spans="1:7" x14ac:dyDescent="0.25">
      <c r="A193" t="s">
        <v>256</v>
      </c>
      <c r="B193" s="1">
        <v>44232</v>
      </c>
      <c r="C193">
        <v>430000</v>
      </c>
      <c r="D193">
        <v>54000</v>
      </c>
      <c r="E193">
        <v>401</v>
      </c>
      <c r="F193" s="2" t="s">
        <v>2656</v>
      </c>
      <c r="G193" s="3">
        <f>+D193/C193</f>
        <v>0.12558139534883722</v>
      </c>
    </row>
    <row r="194" spans="1:7" x14ac:dyDescent="0.25">
      <c r="A194" t="s">
        <v>981</v>
      </c>
      <c r="B194" s="1">
        <v>44071</v>
      </c>
      <c r="C194">
        <v>326000</v>
      </c>
      <c r="D194">
        <v>40950</v>
      </c>
      <c r="E194">
        <v>401</v>
      </c>
      <c r="F194" t="s">
        <v>200</v>
      </c>
      <c r="G194" s="3">
        <f>+D194/C194</f>
        <v>0.12561349693251533</v>
      </c>
    </row>
    <row r="195" spans="1:7" x14ac:dyDescent="0.25">
      <c r="A195" t="s">
        <v>1307</v>
      </c>
      <c r="B195" s="1">
        <v>44000</v>
      </c>
      <c r="C195">
        <v>326000</v>
      </c>
      <c r="D195">
        <v>40950</v>
      </c>
      <c r="E195">
        <v>401</v>
      </c>
      <c r="F195" t="s">
        <v>200</v>
      </c>
      <c r="G195" s="3">
        <f>+D195/C195</f>
        <v>0.12561349693251533</v>
      </c>
    </row>
    <row r="196" spans="1:7" x14ac:dyDescent="0.25">
      <c r="A196" t="s">
        <v>2346</v>
      </c>
      <c r="B196" s="1">
        <v>43644</v>
      </c>
      <c r="C196">
        <v>335000</v>
      </c>
      <c r="D196">
        <v>42119</v>
      </c>
      <c r="E196">
        <v>401</v>
      </c>
      <c r="F196" t="s">
        <v>193</v>
      </c>
      <c r="G196" s="3">
        <f>+D196/C196</f>
        <v>0.12572835820895523</v>
      </c>
    </row>
    <row r="197" spans="1:7" x14ac:dyDescent="0.25">
      <c r="A197" t="s">
        <v>521</v>
      </c>
      <c r="B197" s="1">
        <v>44160</v>
      </c>
      <c r="C197">
        <v>262000</v>
      </c>
      <c r="D197">
        <v>33000</v>
      </c>
      <c r="E197">
        <v>401</v>
      </c>
      <c r="F197" s="2" t="s">
        <v>2658</v>
      </c>
      <c r="G197" s="3">
        <f>+D197/C197</f>
        <v>0.12595419847328243</v>
      </c>
    </row>
    <row r="198" spans="1:7" x14ac:dyDescent="0.25">
      <c r="A198" t="s">
        <v>2031</v>
      </c>
      <c r="B198" s="1">
        <v>43725</v>
      </c>
      <c r="C198">
        <v>155000</v>
      </c>
      <c r="D198">
        <v>19525</v>
      </c>
      <c r="E198">
        <v>401</v>
      </c>
      <c r="F198" t="s">
        <v>102</v>
      </c>
      <c r="G198" s="3">
        <f>+D198/C198</f>
        <v>0.12596774193548388</v>
      </c>
    </row>
    <row r="199" spans="1:7" x14ac:dyDescent="0.25">
      <c r="A199" t="s">
        <v>703</v>
      </c>
      <c r="B199" s="1">
        <v>44124</v>
      </c>
      <c r="C199">
        <v>403000</v>
      </c>
      <c r="D199">
        <v>50770</v>
      </c>
      <c r="E199">
        <v>401</v>
      </c>
      <c r="F199" t="s">
        <v>15</v>
      </c>
      <c r="G199" s="3">
        <f>+D199/C199</f>
        <v>0.12598014888337469</v>
      </c>
    </row>
    <row r="200" spans="1:7" x14ac:dyDescent="0.25">
      <c r="A200" t="s">
        <v>1078</v>
      </c>
      <c r="B200" s="1">
        <v>44053</v>
      </c>
      <c r="C200">
        <v>203000</v>
      </c>
      <c r="D200">
        <v>25575</v>
      </c>
      <c r="E200">
        <v>401</v>
      </c>
      <c r="F200" t="s">
        <v>1058</v>
      </c>
      <c r="G200" s="3">
        <f>+D200/C200</f>
        <v>0.12598522167487686</v>
      </c>
    </row>
    <row r="201" spans="1:7" x14ac:dyDescent="0.25">
      <c r="A201" t="s">
        <v>955</v>
      </c>
      <c r="B201" s="1">
        <v>44077</v>
      </c>
      <c r="C201">
        <v>325000</v>
      </c>
      <c r="D201">
        <v>40950</v>
      </c>
      <c r="E201">
        <v>401</v>
      </c>
      <c r="F201" t="s">
        <v>200</v>
      </c>
      <c r="G201" s="3">
        <f>+D201/C201</f>
        <v>0.126</v>
      </c>
    </row>
    <row r="202" spans="1:7" x14ac:dyDescent="0.25">
      <c r="A202" t="s">
        <v>407</v>
      </c>
      <c r="B202" s="1">
        <v>44188</v>
      </c>
      <c r="C202">
        <v>240000</v>
      </c>
      <c r="D202">
        <v>30250</v>
      </c>
      <c r="E202">
        <v>401</v>
      </c>
      <c r="F202" t="s">
        <v>408</v>
      </c>
      <c r="G202" s="3">
        <f>+D202/C202</f>
        <v>0.12604166666666666</v>
      </c>
    </row>
    <row r="203" spans="1:7" x14ac:dyDescent="0.25">
      <c r="A203" t="s">
        <v>398</v>
      </c>
      <c r="B203" s="1">
        <v>44193</v>
      </c>
      <c r="C203">
        <v>255100</v>
      </c>
      <c r="D203">
        <v>32175</v>
      </c>
      <c r="E203">
        <v>401</v>
      </c>
      <c r="F203" t="s">
        <v>71</v>
      </c>
      <c r="G203" s="3">
        <f>+D203/C203</f>
        <v>0.12612700901607213</v>
      </c>
    </row>
    <row r="204" spans="1:7" x14ac:dyDescent="0.25">
      <c r="A204" t="s">
        <v>460</v>
      </c>
      <c r="B204" s="1">
        <v>44176</v>
      </c>
      <c r="C204">
        <v>255000</v>
      </c>
      <c r="D204">
        <v>32175</v>
      </c>
      <c r="E204">
        <v>401</v>
      </c>
      <c r="F204" t="s">
        <v>71</v>
      </c>
      <c r="G204" s="3">
        <f>+D204/C204</f>
        <v>0.12617647058823531</v>
      </c>
    </row>
    <row r="205" spans="1:7" x14ac:dyDescent="0.25">
      <c r="A205" t="s">
        <v>254</v>
      </c>
      <c r="B205" s="1">
        <v>44232</v>
      </c>
      <c r="C205">
        <v>830000</v>
      </c>
      <c r="D205">
        <v>105000</v>
      </c>
      <c r="E205">
        <v>407</v>
      </c>
      <c r="F205" t="s">
        <v>255</v>
      </c>
      <c r="G205" s="3">
        <f>+D205/C205</f>
        <v>0.12650602409638553</v>
      </c>
    </row>
    <row r="206" spans="1:7" x14ac:dyDescent="0.25">
      <c r="A206" t="s">
        <v>442</v>
      </c>
      <c r="B206" s="1">
        <v>44182</v>
      </c>
      <c r="C206">
        <v>395000</v>
      </c>
      <c r="D206">
        <v>50000</v>
      </c>
      <c r="E206">
        <v>407</v>
      </c>
      <c r="F206" t="s">
        <v>443</v>
      </c>
      <c r="G206" s="3">
        <f>+D206/C206</f>
        <v>0.12658227848101267</v>
      </c>
    </row>
    <row r="207" spans="1:7" x14ac:dyDescent="0.25">
      <c r="A207" t="s">
        <v>142</v>
      </c>
      <c r="B207" s="1">
        <v>44260</v>
      </c>
      <c r="C207">
        <v>220000</v>
      </c>
      <c r="D207">
        <v>27850</v>
      </c>
      <c r="E207">
        <v>401</v>
      </c>
      <c r="F207" t="s">
        <v>115</v>
      </c>
      <c r="G207" s="3">
        <f>+D207/C207</f>
        <v>0.12659090909090909</v>
      </c>
    </row>
    <row r="208" spans="1:7" x14ac:dyDescent="0.25">
      <c r="A208" t="s">
        <v>2429</v>
      </c>
      <c r="B208" s="1">
        <v>43629</v>
      </c>
      <c r="C208">
        <v>220000</v>
      </c>
      <c r="D208">
        <v>27850</v>
      </c>
      <c r="E208">
        <v>401</v>
      </c>
      <c r="F208" t="s">
        <v>115</v>
      </c>
      <c r="G208" s="3">
        <f>+D208/C208</f>
        <v>0.12659090909090909</v>
      </c>
    </row>
    <row r="209" spans="1:7" x14ac:dyDescent="0.25">
      <c r="A209" t="s">
        <v>711</v>
      </c>
      <c r="B209" s="1">
        <v>44120</v>
      </c>
      <c r="C209">
        <v>220000</v>
      </c>
      <c r="D209">
        <v>27850</v>
      </c>
      <c r="E209">
        <v>401</v>
      </c>
      <c r="F209" t="s">
        <v>115</v>
      </c>
      <c r="G209" s="3">
        <f>+D209/C209</f>
        <v>0.12659090909090909</v>
      </c>
    </row>
    <row r="210" spans="1:7" x14ac:dyDescent="0.25">
      <c r="A210" t="s">
        <v>2282</v>
      </c>
      <c r="B210" s="1">
        <v>43661</v>
      </c>
      <c r="C210">
        <v>219900</v>
      </c>
      <c r="D210">
        <v>27850</v>
      </c>
      <c r="E210">
        <v>401</v>
      </c>
      <c r="F210" t="s">
        <v>115</v>
      </c>
      <c r="G210" s="3">
        <f>+D210/C210</f>
        <v>0.12664847658026376</v>
      </c>
    </row>
    <row r="211" spans="1:7" x14ac:dyDescent="0.25">
      <c r="A211" t="s">
        <v>1298</v>
      </c>
      <c r="B211" s="1">
        <v>44001</v>
      </c>
      <c r="C211">
        <v>240100</v>
      </c>
      <c r="D211">
        <v>30420</v>
      </c>
      <c r="E211">
        <v>401</v>
      </c>
      <c r="F211" t="s">
        <v>908</v>
      </c>
      <c r="G211" s="3">
        <f>+D211/C211</f>
        <v>0.12669720949604332</v>
      </c>
    </row>
    <row r="212" spans="1:7" x14ac:dyDescent="0.25">
      <c r="A212" t="s">
        <v>113</v>
      </c>
      <c r="B212" s="1">
        <v>44267</v>
      </c>
      <c r="C212">
        <v>400000</v>
      </c>
      <c r="D212">
        <v>50770</v>
      </c>
      <c r="E212">
        <v>401</v>
      </c>
      <c r="F212" t="s">
        <v>15</v>
      </c>
      <c r="G212" s="3">
        <f>+D212/C212</f>
        <v>0.12692500000000001</v>
      </c>
    </row>
    <row r="213" spans="1:7" x14ac:dyDescent="0.25">
      <c r="A213" t="s">
        <v>36</v>
      </c>
      <c r="B213" s="1">
        <v>44281</v>
      </c>
      <c r="C213">
        <v>401000</v>
      </c>
      <c r="D213">
        <v>51000</v>
      </c>
      <c r="E213">
        <v>401</v>
      </c>
      <c r="F213" t="s">
        <v>37</v>
      </c>
      <c r="G213" s="3">
        <f>+D213/C213</f>
        <v>0.12718204488778054</v>
      </c>
    </row>
    <row r="214" spans="1:7" x14ac:dyDescent="0.25">
      <c r="A214" t="s">
        <v>879</v>
      </c>
      <c r="B214" s="1">
        <v>44090</v>
      </c>
      <c r="C214">
        <v>232000</v>
      </c>
      <c r="D214">
        <v>29508</v>
      </c>
      <c r="E214">
        <v>401</v>
      </c>
      <c r="F214" t="s">
        <v>132</v>
      </c>
      <c r="G214" s="3">
        <f>+D214/C214</f>
        <v>0.12718965517241379</v>
      </c>
    </row>
    <row r="215" spans="1:7" x14ac:dyDescent="0.25">
      <c r="A215" t="s">
        <v>2500</v>
      </c>
      <c r="B215" s="1">
        <v>43609</v>
      </c>
      <c r="C215">
        <v>138000</v>
      </c>
      <c r="D215">
        <v>17573</v>
      </c>
      <c r="E215">
        <v>401</v>
      </c>
      <c r="F215" t="s">
        <v>102</v>
      </c>
      <c r="G215" s="3">
        <f>+D215/C215</f>
        <v>0.12734057971014492</v>
      </c>
    </row>
    <row r="216" spans="1:7" x14ac:dyDescent="0.25">
      <c r="A216" t="s">
        <v>2137</v>
      </c>
      <c r="B216" s="1">
        <v>43698</v>
      </c>
      <c r="C216">
        <v>228900</v>
      </c>
      <c r="D216">
        <v>29250</v>
      </c>
      <c r="E216">
        <v>401</v>
      </c>
      <c r="F216" t="s">
        <v>1294</v>
      </c>
      <c r="G216" s="3">
        <f>+D216/C216</f>
        <v>0.12778505897771952</v>
      </c>
    </row>
    <row r="217" spans="1:7" x14ac:dyDescent="0.25">
      <c r="A217" t="s">
        <v>1042</v>
      </c>
      <c r="B217" s="1">
        <v>44060</v>
      </c>
      <c r="C217">
        <v>187500</v>
      </c>
      <c r="D217">
        <v>24000</v>
      </c>
      <c r="E217">
        <v>401</v>
      </c>
      <c r="F217" t="s">
        <v>189</v>
      </c>
      <c r="G217" s="3">
        <f>+D217/C217</f>
        <v>0.128</v>
      </c>
    </row>
    <row r="218" spans="1:7" x14ac:dyDescent="0.25">
      <c r="A218" t="s">
        <v>2083</v>
      </c>
      <c r="B218" s="1">
        <v>43707</v>
      </c>
      <c r="C218">
        <v>230000</v>
      </c>
      <c r="D218">
        <v>29484</v>
      </c>
      <c r="E218">
        <v>401</v>
      </c>
      <c r="F218" t="s">
        <v>220</v>
      </c>
      <c r="G218" s="3">
        <f>+D218/C218</f>
        <v>0.12819130434782608</v>
      </c>
    </row>
    <row r="219" spans="1:7" x14ac:dyDescent="0.25">
      <c r="A219" t="s">
        <v>69</v>
      </c>
      <c r="B219" s="1">
        <v>44277</v>
      </c>
      <c r="C219">
        <v>515000</v>
      </c>
      <c r="D219">
        <v>66066</v>
      </c>
      <c r="E219">
        <v>401</v>
      </c>
      <c r="F219" t="s">
        <v>43</v>
      </c>
      <c r="G219" s="3">
        <f>+D219/C219</f>
        <v>0.12828349514563106</v>
      </c>
    </row>
    <row r="220" spans="1:7" x14ac:dyDescent="0.25">
      <c r="A220" t="s">
        <v>1492</v>
      </c>
      <c r="B220" s="1">
        <v>43913</v>
      </c>
      <c r="C220">
        <v>228000</v>
      </c>
      <c r="D220">
        <v>29250</v>
      </c>
      <c r="E220">
        <v>401</v>
      </c>
      <c r="F220" t="s">
        <v>1294</v>
      </c>
      <c r="G220" s="3">
        <f>+D220/C220</f>
        <v>0.12828947368421054</v>
      </c>
    </row>
    <row r="221" spans="1:7" x14ac:dyDescent="0.25">
      <c r="A221" t="s">
        <v>228</v>
      </c>
      <c r="B221" s="1">
        <v>44239</v>
      </c>
      <c r="C221">
        <v>230000</v>
      </c>
      <c r="D221">
        <v>29508</v>
      </c>
      <c r="E221">
        <v>401</v>
      </c>
      <c r="F221" t="s">
        <v>132</v>
      </c>
      <c r="G221" s="3">
        <f>+D221/C221</f>
        <v>0.12829565217391303</v>
      </c>
    </row>
    <row r="222" spans="1:7" x14ac:dyDescent="0.25">
      <c r="A222" t="s">
        <v>2234</v>
      </c>
      <c r="B222" s="1">
        <v>43675</v>
      </c>
      <c r="C222">
        <v>425000</v>
      </c>
      <c r="D222">
        <v>54600</v>
      </c>
      <c r="E222">
        <v>401</v>
      </c>
      <c r="F222" t="s">
        <v>793</v>
      </c>
      <c r="G222" s="3">
        <f>+D222/C222</f>
        <v>0.12847058823529411</v>
      </c>
    </row>
    <row r="223" spans="1:7" x14ac:dyDescent="0.25">
      <c r="A223" t="s">
        <v>1352</v>
      </c>
      <c r="B223" s="1">
        <v>43984</v>
      </c>
      <c r="C223">
        <v>216600</v>
      </c>
      <c r="D223">
        <v>27850</v>
      </c>
      <c r="E223">
        <v>401</v>
      </c>
      <c r="F223" t="s">
        <v>115</v>
      </c>
      <c r="G223" s="3">
        <f>+D223/C223</f>
        <v>0.12857802400738688</v>
      </c>
    </row>
    <row r="224" spans="1:7" x14ac:dyDescent="0.25">
      <c r="A224" t="s">
        <v>1589</v>
      </c>
      <c r="B224" s="1">
        <v>43875</v>
      </c>
      <c r="C224">
        <v>474000</v>
      </c>
      <c r="D224">
        <v>61000</v>
      </c>
      <c r="E224">
        <v>401</v>
      </c>
      <c r="F224" t="s">
        <v>544</v>
      </c>
      <c r="G224" s="3">
        <f>+D224/C224</f>
        <v>0.12869198312236288</v>
      </c>
    </row>
    <row r="225" spans="1:7" x14ac:dyDescent="0.25">
      <c r="A225" t="s">
        <v>2510</v>
      </c>
      <c r="B225" s="1">
        <v>43606</v>
      </c>
      <c r="C225">
        <v>439000</v>
      </c>
      <c r="D225">
        <v>56600</v>
      </c>
      <c r="E225">
        <v>401</v>
      </c>
      <c r="F225" t="s">
        <v>263</v>
      </c>
      <c r="G225" s="3">
        <f>+D225/C225</f>
        <v>0.12892938496583142</v>
      </c>
    </row>
    <row r="226" spans="1:7" x14ac:dyDescent="0.25">
      <c r="A226" t="s">
        <v>1961</v>
      </c>
      <c r="B226" s="1">
        <v>43742</v>
      </c>
      <c r="C226">
        <v>216000</v>
      </c>
      <c r="D226">
        <v>27850</v>
      </c>
      <c r="E226">
        <v>401</v>
      </c>
      <c r="F226" t="s">
        <v>115</v>
      </c>
      <c r="G226" s="3">
        <f>+D226/C226</f>
        <v>0.12893518518518518</v>
      </c>
    </row>
    <row r="227" spans="1:7" x14ac:dyDescent="0.25">
      <c r="A227" t="s">
        <v>2431</v>
      </c>
      <c r="B227" s="1">
        <v>43628</v>
      </c>
      <c r="C227">
        <v>216000</v>
      </c>
      <c r="D227">
        <v>27850</v>
      </c>
      <c r="E227">
        <v>401</v>
      </c>
      <c r="F227" t="s">
        <v>115</v>
      </c>
      <c r="G227" s="3">
        <f>+D227/C227</f>
        <v>0.12893518518518518</v>
      </c>
    </row>
    <row r="228" spans="1:7" x14ac:dyDescent="0.25">
      <c r="A228" t="s">
        <v>1479</v>
      </c>
      <c r="B228" s="1">
        <v>43920</v>
      </c>
      <c r="C228">
        <v>275000</v>
      </c>
      <c r="D228">
        <v>35500</v>
      </c>
      <c r="E228">
        <v>401</v>
      </c>
      <c r="F228" t="s">
        <v>944</v>
      </c>
      <c r="G228" s="3">
        <f>+D228/C228</f>
        <v>0.12909090909090909</v>
      </c>
    </row>
    <row r="229" spans="1:7" x14ac:dyDescent="0.25">
      <c r="A229" t="s">
        <v>1581</v>
      </c>
      <c r="B229" s="1">
        <v>43875</v>
      </c>
      <c r="C229">
        <v>145000</v>
      </c>
      <c r="D229">
        <v>18720</v>
      </c>
      <c r="E229">
        <v>401</v>
      </c>
      <c r="F229" t="s">
        <v>1582</v>
      </c>
      <c r="G229" s="3">
        <f>+D229/C229</f>
        <v>0.12910344827586206</v>
      </c>
    </row>
    <row r="230" spans="1:7" x14ac:dyDescent="0.25">
      <c r="A230" t="s">
        <v>324</v>
      </c>
      <c r="B230" s="1">
        <v>44216</v>
      </c>
      <c r="C230">
        <v>540000</v>
      </c>
      <c r="D230">
        <v>69720</v>
      </c>
      <c r="E230">
        <v>401</v>
      </c>
      <c r="F230" t="s">
        <v>325</v>
      </c>
      <c r="G230" s="3">
        <f>+D230/C230</f>
        <v>0.12911111111111112</v>
      </c>
    </row>
    <row r="231" spans="1:7" x14ac:dyDescent="0.25">
      <c r="A231" t="s">
        <v>1429</v>
      </c>
      <c r="B231" s="1">
        <v>43941</v>
      </c>
      <c r="C231">
        <v>392500</v>
      </c>
      <c r="D231">
        <v>50770</v>
      </c>
      <c r="E231">
        <v>401</v>
      </c>
      <c r="F231" t="s">
        <v>15</v>
      </c>
      <c r="G231" s="3">
        <f>+D231/C231</f>
        <v>0.12935031847133757</v>
      </c>
    </row>
    <row r="232" spans="1:7" x14ac:dyDescent="0.25">
      <c r="A232" t="s">
        <v>2368</v>
      </c>
      <c r="B232" s="1">
        <v>43643</v>
      </c>
      <c r="C232">
        <v>377000</v>
      </c>
      <c r="D232">
        <v>48800</v>
      </c>
      <c r="E232">
        <v>401</v>
      </c>
      <c r="F232" t="s">
        <v>15</v>
      </c>
      <c r="G232" s="3">
        <f>+D232/C232</f>
        <v>0.12944297082228118</v>
      </c>
    </row>
    <row r="233" spans="1:7" x14ac:dyDescent="0.25">
      <c r="A233" t="s">
        <v>87</v>
      </c>
      <c r="B233" s="1">
        <v>44274</v>
      </c>
      <c r="C233">
        <v>419900</v>
      </c>
      <c r="D233">
        <v>54418</v>
      </c>
      <c r="E233">
        <v>401</v>
      </c>
      <c r="F233" t="s">
        <v>19</v>
      </c>
      <c r="G233" s="3">
        <f>+D233/C233</f>
        <v>0.12959752321981424</v>
      </c>
    </row>
    <row r="234" spans="1:7" x14ac:dyDescent="0.25">
      <c r="A234" t="s">
        <v>1518</v>
      </c>
      <c r="B234" s="1">
        <v>43900</v>
      </c>
      <c r="C234">
        <v>220000</v>
      </c>
      <c r="D234">
        <v>28525</v>
      </c>
      <c r="E234">
        <v>401</v>
      </c>
      <c r="F234" t="s">
        <v>546</v>
      </c>
      <c r="G234" s="3">
        <f>+D234/C234</f>
        <v>0.12965909090909092</v>
      </c>
    </row>
    <row r="235" spans="1:7" x14ac:dyDescent="0.25">
      <c r="A235" t="s">
        <v>1934</v>
      </c>
      <c r="B235" s="1">
        <v>43750</v>
      </c>
      <c r="C235">
        <v>169200</v>
      </c>
      <c r="D235">
        <v>21950</v>
      </c>
      <c r="E235">
        <v>401</v>
      </c>
      <c r="F235" s="2" t="s">
        <v>2657</v>
      </c>
      <c r="G235" s="3">
        <f>+D235/C235</f>
        <v>0.12972813238770686</v>
      </c>
    </row>
    <row r="236" spans="1:7" x14ac:dyDescent="0.25">
      <c r="A236" t="s">
        <v>1569</v>
      </c>
      <c r="B236" s="1">
        <v>43882</v>
      </c>
      <c r="C236">
        <v>282500</v>
      </c>
      <c r="D236">
        <v>36660</v>
      </c>
      <c r="E236">
        <v>401</v>
      </c>
      <c r="F236" t="s">
        <v>1570</v>
      </c>
      <c r="G236" s="3">
        <f>+D236/C236</f>
        <v>0.12976991150442477</v>
      </c>
    </row>
    <row r="237" spans="1:7" x14ac:dyDescent="0.25">
      <c r="A237" t="s">
        <v>1466</v>
      </c>
      <c r="B237" s="1">
        <v>43923</v>
      </c>
      <c r="C237">
        <v>315000</v>
      </c>
      <c r="D237">
        <v>40950</v>
      </c>
      <c r="E237">
        <v>401</v>
      </c>
      <c r="F237" t="s">
        <v>200</v>
      </c>
      <c r="G237" s="3">
        <f>+D237/C237</f>
        <v>0.13</v>
      </c>
    </row>
    <row r="238" spans="1:7" x14ac:dyDescent="0.25">
      <c r="A238" t="s">
        <v>1486</v>
      </c>
      <c r="B238" s="1">
        <v>43915</v>
      </c>
      <c r="C238">
        <v>347000</v>
      </c>
      <c r="D238">
        <v>45138</v>
      </c>
      <c r="E238">
        <v>401</v>
      </c>
      <c r="F238" t="s">
        <v>355</v>
      </c>
      <c r="G238" s="3">
        <f>+D238/C238</f>
        <v>0.13008069164265129</v>
      </c>
    </row>
    <row r="239" spans="1:7" x14ac:dyDescent="0.25">
      <c r="A239" t="s">
        <v>1514</v>
      </c>
      <c r="B239" s="1">
        <v>43901</v>
      </c>
      <c r="C239">
        <v>415000</v>
      </c>
      <c r="D239">
        <v>54000</v>
      </c>
      <c r="E239">
        <v>401</v>
      </c>
      <c r="F239" t="s">
        <v>1361</v>
      </c>
      <c r="G239" s="3">
        <f>+D239/C239</f>
        <v>0.13012048192771083</v>
      </c>
    </row>
    <row r="240" spans="1:7" x14ac:dyDescent="0.25">
      <c r="A240" t="s">
        <v>1021</v>
      </c>
      <c r="B240" s="1">
        <v>44064</v>
      </c>
      <c r="C240">
        <v>375000</v>
      </c>
      <c r="D240">
        <v>48800</v>
      </c>
      <c r="E240">
        <v>401</v>
      </c>
      <c r="F240" t="s">
        <v>15</v>
      </c>
      <c r="G240" s="3">
        <f>+D240/C240</f>
        <v>0.13013333333333332</v>
      </c>
    </row>
    <row r="241" spans="1:7" x14ac:dyDescent="0.25">
      <c r="A241" t="s">
        <v>2498</v>
      </c>
      <c r="B241" s="1">
        <v>43609</v>
      </c>
      <c r="C241">
        <v>390000</v>
      </c>
      <c r="D241">
        <v>50770</v>
      </c>
      <c r="E241">
        <v>401</v>
      </c>
      <c r="F241" t="s">
        <v>15</v>
      </c>
      <c r="G241" s="3">
        <f>+D241/C241</f>
        <v>0.13017948717948719</v>
      </c>
    </row>
    <row r="242" spans="1:7" x14ac:dyDescent="0.25">
      <c r="A242" t="s">
        <v>2164</v>
      </c>
      <c r="B242" s="1">
        <v>43690</v>
      </c>
      <c r="C242">
        <v>125000</v>
      </c>
      <c r="D242">
        <v>16280</v>
      </c>
      <c r="E242">
        <v>401</v>
      </c>
      <c r="F242" t="s">
        <v>102</v>
      </c>
      <c r="G242" s="3">
        <f>+D242/C242</f>
        <v>0.13023999999999999</v>
      </c>
    </row>
    <row r="243" spans="1:7" x14ac:dyDescent="0.25">
      <c r="A243" t="s">
        <v>70</v>
      </c>
      <c r="B243" s="1">
        <v>44274</v>
      </c>
      <c r="C243">
        <v>247000</v>
      </c>
      <c r="D243">
        <v>32175</v>
      </c>
      <c r="E243">
        <v>401</v>
      </c>
      <c r="F243" t="s">
        <v>71</v>
      </c>
      <c r="G243" s="3">
        <f>+D243/C243</f>
        <v>0.13026315789473683</v>
      </c>
    </row>
    <row r="244" spans="1:7" x14ac:dyDescent="0.25">
      <c r="A244" t="s">
        <v>1300</v>
      </c>
      <c r="B244" s="1">
        <v>44001</v>
      </c>
      <c r="C244">
        <v>460000</v>
      </c>
      <c r="D244">
        <v>60000</v>
      </c>
      <c r="E244">
        <v>401</v>
      </c>
      <c r="F244" t="s">
        <v>284</v>
      </c>
      <c r="G244" s="3">
        <f>+D244/C244</f>
        <v>0.13043478260869565</v>
      </c>
    </row>
    <row r="245" spans="1:7" x14ac:dyDescent="0.25">
      <c r="A245" t="s">
        <v>510</v>
      </c>
      <c r="B245" s="1">
        <v>44166</v>
      </c>
      <c r="C245">
        <v>341000</v>
      </c>
      <c r="D245">
        <v>44500</v>
      </c>
      <c r="E245">
        <v>401</v>
      </c>
      <c r="F245" t="s">
        <v>58</v>
      </c>
      <c r="G245" s="3">
        <f>+D245/C245</f>
        <v>0.13049853372434017</v>
      </c>
    </row>
    <row r="246" spans="1:7" x14ac:dyDescent="0.25">
      <c r="A246" t="s">
        <v>1133</v>
      </c>
      <c r="B246" s="1">
        <v>44042</v>
      </c>
      <c r="C246">
        <v>226000</v>
      </c>
      <c r="D246">
        <v>29508</v>
      </c>
      <c r="E246">
        <v>401</v>
      </c>
      <c r="F246" t="s">
        <v>132</v>
      </c>
      <c r="G246" s="3">
        <f>+D246/C246</f>
        <v>0.13056637168141594</v>
      </c>
    </row>
    <row r="247" spans="1:7" x14ac:dyDescent="0.25">
      <c r="A247" t="s">
        <v>112</v>
      </c>
      <c r="B247" s="1">
        <v>44270</v>
      </c>
      <c r="C247">
        <v>267000</v>
      </c>
      <c r="D247">
        <v>34870</v>
      </c>
      <c r="E247">
        <v>401</v>
      </c>
      <c r="F247" t="s">
        <v>25</v>
      </c>
      <c r="G247" s="3">
        <f>+D247/C247</f>
        <v>0.1305992509363296</v>
      </c>
    </row>
    <row r="248" spans="1:7" x14ac:dyDescent="0.25">
      <c r="A248" t="s">
        <v>2624</v>
      </c>
      <c r="B248" s="1">
        <v>43567</v>
      </c>
      <c r="C248">
        <v>213000</v>
      </c>
      <c r="D248">
        <v>27850</v>
      </c>
      <c r="E248">
        <v>401</v>
      </c>
      <c r="F248" t="s">
        <v>115</v>
      </c>
      <c r="G248" s="3">
        <f>+D248/C248</f>
        <v>0.1307511737089202</v>
      </c>
    </row>
    <row r="249" spans="1:7" x14ac:dyDescent="0.25">
      <c r="A249" t="s">
        <v>2299</v>
      </c>
      <c r="B249" s="1">
        <v>43657</v>
      </c>
      <c r="C249">
        <v>187775</v>
      </c>
      <c r="D249">
        <v>24570</v>
      </c>
      <c r="E249">
        <v>401</v>
      </c>
      <c r="F249" t="s">
        <v>744</v>
      </c>
      <c r="G249" s="3">
        <f>+D249/C249</f>
        <v>0.13084808946877913</v>
      </c>
    </row>
    <row r="250" spans="1:7" x14ac:dyDescent="0.25">
      <c r="A250" t="s">
        <v>2157</v>
      </c>
      <c r="B250" s="1">
        <v>43692</v>
      </c>
      <c r="C250">
        <v>300000</v>
      </c>
      <c r="D250">
        <v>39270</v>
      </c>
      <c r="E250">
        <v>401</v>
      </c>
      <c r="F250" t="s">
        <v>242</v>
      </c>
      <c r="G250" s="3">
        <f>+D250/C250</f>
        <v>0.13089999999999999</v>
      </c>
    </row>
    <row r="251" spans="1:7" x14ac:dyDescent="0.25">
      <c r="A251" t="s">
        <v>942</v>
      </c>
      <c r="B251" s="1">
        <v>44078</v>
      </c>
      <c r="C251">
        <v>275000</v>
      </c>
      <c r="D251">
        <v>36000</v>
      </c>
      <c r="E251">
        <v>401</v>
      </c>
      <c r="F251" t="s">
        <v>328</v>
      </c>
      <c r="G251" s="3">
        <f>+D251/C251</f>
        <v>0.13090909090909092</v>
      </c>
    </row>
    <row r="252" spans="1:7" x14ac:dyDescent="0.25">
      <c r="A252" t="s">
        <v>1403</v>
      </c>
      <c r="B252" s="1">
        <v>43951</v>
      </c>
      <c r="C252">
        <v>321500</v>
      </c>
      <c r="D252">
        <v>42119</v>
      </c>
      <c r="E252">
        <v>401</v>
      </c>
      <c r="F252" t="s">
        <v>193</v>
      </c>
      <c r="G252" s="3">
        <f>+D252/C252</f>
        <v>0.13100777604976671</v>
      </c>
    </row>
    <row r="253" spans="1:7" x14ac:dyDescent="0.25">
      <c r="A253" t="s">
        <v>1934</v>
      </c>
      <c r="B253" s="1">
        <v>43750</v>
      </c>
      <c r="C253">
        <v>167500</v>
      </c>
      <c r="D253">
        <v>21950</v>
      </c>
      <c r="E253">
        <v>401</v>
      </c>
      <c r="F253" s="2" t="s">
        <v>2657</v>
      </c>
      <c r="G253" s="3">
        <f>+D253/C253</f>
        <v>0.13104477611940299</v>
      </c>
    </row>
    <row r="254" spans="1:7" x14ac:dyDescent="0.25">
      <c r="A254" t="s">
        <v>876</v>
      </c>
      <c r="B254" s="1">
        <v>44091</v>
      </c>
      <c r="C254">
        <v>245000</v>
      </c>
      <c r="D254">
        <v>32175</v>
      </c>
      <c r="E254">
        <v>401</v>
      </c>
      <c r="F254" t="s">
        <v>71</v>
      </c>
      <c r="G254" s="3">
        <f>+D254/C254</f>
        <v>0.13132653061224489</v>
      </c>
    </row>
    <row r="255" spans="1:7" x14ac:dyDescent="0.25">
      <c r="A255" t="s">
        <v>650</v>
      </c>
      <c r="B255" s="1">
        <v>44134</v>
      </c>
      <c r="C255">
        <v>245000</v>
      </c>
      <c r="D255">
        <v>32175</v>
      </c>
      <c r="E255">
        <v>401</v>
      </c>
      <c r="F255" t="s">
        <v>71</v>
      </c>
      <c r="G255" s="3">
        <f>+D255/C255</f>
        <v>0.13132653061224489</v>
      </c>
    </row>
    <row r="256" spans="1:7" x14ac:dyDescent="0.25">
      <c r="A256" t="s">
        <v>1261</v>
      </c>
      <c r="B256" s="1">
        <v>44011</v>
      </c>
      <c r="C256">
        <v>212000</v>
      </c>
      <c r="D256">
        <v>27850</v>
      </c>
      <c r="E256">
        <v>401</v>
      </c>
      <c r="F256" t="s">
        <v>115</v>
      </c>
      <c r="G256" s="3">
        <f>+D256/C256</f>
        <v>0.1313679245283019</v>
      </c>
    </row>
    <row r="257" spans="1:7" x14ac:dyDescent="0.25">
      <c r="A257" t="s">
        <v>105</v>
      </c>
      <c r="B257" s="1">
        <v>44271</v>
      </c>
      <c r="C257">
        <v>290000</v>
      </c>
      <c r="D257">
        <v>38100</v>
      </c>
      <c r="E257">
        <v>401</v>
      </c>
      <c r="F257" t="s">
        <v>106</v>
      </c>
      <c r="G257" s="3">
        <f>+D257/C257</f>
        <v>0.13137931034482758</v>
      </c>
    </row>
    <row r="258" spans="1:7" x14ac:dyDescent="0.25">
      <c r="A258" t="s">
        <v>485</v>
      </c>
      <c r="B258" s="1">
        <v>44172</v>
      </c>
      <c r="C258">
        <v>244900</v>
      </c>
      <c r="D258">
        <v>32175</v>
      </c>
      <c r="E258">
        <v>401</v>
      </c>
      <c r="F258" t="s">
        <v>71</v>
      </c>
      <c r="G258" s="3">
        <f>+D258/C258</f>
        <v>0.13138015516537363</v>
      </c>
    </row>
    <row r="259" spans="1:7" x14ac:dyDescent="0.25">
      <c r="A259" t="s">
        <v>741</v>
      </c>
      <c r="B259" s="1">
        <v>44117</v>
      </c>
      <c r="C259">
        <v>413500</v>
      </c>
      <c r="D259">
        <v>54418</v>
      </c>
      <c r="E259">
        <v>401</v>
      </c>
      <c r="F259" t="s">
        <v>19</v>
      </c>
      <c r="G259" s="3">
        <f>+D259/C259</f>
        <v>0.13160338573155986</v>
      </c>
    </row>
    <row r="260" spans="1:7" x14ac:dyDescent="0.25">
      <c r="A260" t="s">
        <v>340</v>
      </c>
      <c r="B260" s="1">
        <v>43601</v>
      </c>
      <c r="C260">
        <v>225000</v>
      </c>
      <c r="D260">
        <v>29625</v>
      </c>
      <c r="E260">
        <v>401</v>
      </c>
      <c r="F260" t="s">
        <v>341</v>
      </c>
      <c r="G260" s="3">
        <f>+D260/C260</f>
        <v>0.13166666666666665</v>
      </c>
    </row>
    <row r="261" spans="1:7" x14ac:dyDescent="0.25">
      <c r="A261" t="s">
        <v>1894</v>
      </c>
      <c r="B261" s="1">
        <v>43763</v>
      </c>
      <c r="C261">
        <v>265000</v>
      </c>
      <c r="D261">
        <v>35100</v>
      </c>
      <c r="E261">
        <v>401</v>
      </c>
      <c r="F261" t="s">
        <v>908</v>
      </c>
      <c r="G261" s="3">
        <f>+D261/C261</f>
        <v>0.13245283018867923</v>
      </c>
    </row>
    <row r="262" spans="1:7" x14ac:dyDescent="0.25">
      <c r="A262" t="s">
        <v>2050</v>
      </c>
      <c r="B262" s="1">
        <v>43720</v>
      </c>
      <c r="C262">
        <v>210000</v>
      </c>
      <c r="D262">
        <v>27850</v>
      </c>
      <c r="E262">
        <v>401</v>
      </c>
      <c r="F262" t="s">
        <v>115</v>
      </c>
      <c r="G262" s="3">
        <f>+D262/C262</f>
        <v>0.13261904761904761</v>
      </c>
    </row>
    <row r="263" spans="1:7" x14ac:dyDescent="0.25">
      <c r="A263" t="s">
        <v>2613</v>
      </c>
      <c r="B263" s="1">
        <v>43573</v>
      </c>
      <c r="C263">
        <v>175000</v>
      </c>
      <c r="D263">
        <v>23238</v>
      </c>
      <c r="E263">
        <v>401</v>
      </c>
      <c r="F263" s="2" t="s">
        <v>2659</v>
      </c>
      <c r="G263" s="3">
        <f>+D263/C263</f>
        <v>0.13278857142857142</v>
      </c>
    </row>
    <row r="264" spans="1:7" x14ac:dyDescent="0.25">
      <c r="A264" t="s">
        <v>436</v>
      </c>
      <c r="B264" s="1">
        <v>44183</v>
      </c>
      <c r="C264">
        <v>185000</v>
      </c>
      <c r="D264">
        <v>24570</v>
      </c>
      <c r="E264">
        <v>401</v>
      </c>
      <c r="F264" t="s">
        <v>68</v>
      </c>
      <c r="G264" s="3">
        <f>+D264/C264</f>
        <v>0.13281081081081081</v>
      </c>
    </row>
    <row r="265" spans="1:7" x14ac:dyDescent="0.25">
      <c r="A265" t="s">
        <v>794</v>
      </c>
      <c r="B265" s="1">
        <v>44105</v>
      </c>
      <c r="C265">
        <v>184900</v>
      </c>
      <c r="D265">
        <v>24570</v>
      </c>
      <c r="E265">
        <v>401</v>
      </c>
      <c r="F265" t="s">
        <v>68</v>
      </c>
      <c r="G265" s="3">
        <f>+D265/C265</f>
        <v>0.13288263926446728</v>
      </c>
    </row>
    <row r="266" spans="1:7" x14ac:dyDescent="0.25">
      <c r="A266" t="s">
        <v>1697</v>
      </c>
      <c r="B266" s="1">
        <v>43829</v>
      </c>
      <c r="C266">
        <v>165000</v>
      </c>
      <c r="D266">
        <v>21950</v>
      </c>
      <c r="E266">
        <v>401</v>
      </c>
      <c r="F266" s="2" t="s">
        <v>2657</v>
      </c>
      <c r="G266" s="3">
        <f>+D266/C266</f>
        <v>0.13303030303030303</v>
      </c>
    </row>
    <row r="267" spans="1:7" x14ac:dyDescent="0.25">
      <c r="A267" t="s">
        <v>1935</v>
      </c>
      <c r="B267" s="1">
        <v>43749</v>
      </c>
      <c r="C267">
        <v>132000</v>
      </c>
      <c r="D267">
        <v>17573</v>
      </c>
      <c r="E267">
        <v>401</v>
      </c>
      <c r="F267" t="s">
        <v>102</v>
      </c>
      <c r="G267" s="3">
        <f>+D267/C267</f>
        <v>0.13312878787878787</v>
      </c>
    </row>
    <row r="268" spans="1:7" x14ac:dyDescent="0.25">
      <c r="A268" t="s">
        <v>1529</v>
      </c>
      <c r="B268" s="1">
        <v>43643</v>
      </c>
      <c r="C268">
        <v>750000</v>
      </c>
      <c r="D268">
        <v>100000</v>
      </c>
      <c r="E268">
        <v>407</v>
      </c>
      <c r="F268" t="s">
        <v>1472</v>
      </c>
      <c r="G268" s="3">
        <f>+D268/C268</f>
        <v>0.13333333333333333</v>
      </c>
    </row>
    <row r="269" spans="1:7" x14ac:dyDescent="0.25">
      <c r="A269" t="s">
        <v>1786</v>
      </c>
      <c r="B269" s="1">
        <v>43796</v>
      </c>
      <c r="C269">
        <v>325000</v>
      </c>
      <c r="D269">
        <v>43365</v>
      </c>
      <c r="E269">
        <v>401</v>
      </c>
      <c r="F269" t="s">
        <v>674</v>
      </c>
      <c r="G269" s="3">
        <f>+D269/C269</f>
        <v>0.13343076923076924</v>
      </c>
    </row>
    <row r="270" spans="1:7" x14ac:dyDescent="0.25">
      <c r="A270" t="s">
        <v>986</v>
      </c>
      <c r="B270" s="1">
        <v>44070</v>
      </c>
      <c r="C270">
        <v>122000</v>
      </c>
      <c r="D270">
        <v>16280</v>
      </c>
      <c r="E270">
        <v>401</v>
      </c>
      <c r="F270" t="s">
        <v>102</v>
      </c>
      <c r="G270" s="3">
        <f>+D270/C270</f>
        <v>0.13344262295081968</v>
      </c>
    </row>
    <row r="271" spans="1:7" x14ac:dyDescent="0.25">
      <c r="A271" t="s">
        <v>2366</v>
      </c>
      <c r="B271" s="1">
        <v>43643</v>
      </c>
      <c r="C271">
        <v>208000</v>
      </c>
      <c r="D271">
        <v>27850</v>
      </c>
      <c r="E271">
        <v>401</v>
      </c>
      <c r="F271" t="s">
        <v>115</v>
      </c>
      <c r="G271" s="3">
        <f>+D271/C271</f>
        <v>0.13389423076923077</v>
      </c>
    </row>
    <row r="272" spans="1:7" x14ac:dyDescent="0.25">
      <c r="A272" t="s">
        <v>916</v>
      </c>
      <c r="B272" s="1">
        <v>44083</v>
      </c>
      <c r="C272">
        <v>208000</v>
      </c>
      <c r="D272">
        <v>27850</v>
      </c>
      <c r="E272">
        <v>401</v>
      </c>
      <c r="F272" t="s">
        <v>115</v>
      </c>
      <c r="G272" s="3">
        <f>+D272/C272</f>
        <v>0.13389423076923077</v>
      </c>
    </row>
    <row r="273" spans="1:7" x14ac:dyDescent="0.25">
      <c r="A273" t="s">
        <v>1272</v>
      </c>
      <c r="B273" s="1">
        <v>44008</v>
      </c>
      <c r="C273">
        <v>233000</v>
      </c>
      <c r="D273">
        <v>31200</v>
      </c>
      <c r="E273">
        <v>407</v>
      </c>
      <c r="F273" t="s">
        <v>198</v>
      </c>
      <c r="G273" s="3">
        <f>+D273/C273</f>
        <v>0.13390557939914163</v>
      </c>
    </row>
    <row r="274" spans="1:7" x14ac:dyDescent="0.25">
      <c r="A274" t="s">
        <v>1311</v>
      </c>
      <c r="B274" s="1">
        <v>44000</v>
      </c>
      <c r="C274">
        <v>308000</v>
      </c>
      <c r="D274">
        <v>41250</v>
      </c>
      <c r="E274">
        <v>407</v>
      </c>
      <c r="F274" t="s">
        <v>236</v>
      </c>
      <c r="G274" s="3">
        <f>+D274/C274</f>
        <v>0.13392857142857142</v>
      </c>
    </row>
    <row r="275" spans="1:7" x14ac:dyDescent="0.25">
      <c r="A275" t="s">
        <v>1542</v>
      </c>
      <c r="B275" s="1">
        <v>43893</v>
      </c>
      <c r="C275">
        <v>314000</v>
      </c>
      <c r="D275">
        <v>42119</v>
      </c>
      <c r="E275">
        <v>401</v>
      </c>
      <c r="F275" t="s">
        <v>193</v>
      </c>
      <c r="G275" s="3">
        <f>+D275/C275</f>
        <v>0.13413694267515924</v>
      </c>
    </row>
    <row r="276" spans="1:7" x14ac:dyDescent="0.25">
      <c r="A276" t="s">
        <v>1288</v>
      </c>
      <c r="B276" s="1">
        <v>44005</v>
      </c>
      <c r="C276">
        <v>380900</v>
      </c>
      <c r="D276">
        <v>51146</v>
      </c>
      <c r="E276">
        <v>401</v>
      </c>
      <c r="F276" t="s">
        <v>389</v>
      </c>
      <c r="G276" s="3">
        <f>+D276/C276</f>
        <v>0.13427671304804412</v>
      </c>
    </row>
    <row r="277" spans="1:7" x14ac:dyDescent="0.25">
      <c r="A277" t="s">
        <v>1374</v>
      </c>
      <c r="B277" s="1">
        <v>43977</v>
      </c>
      <c r="C277">
        <v>268000</v>
      </c>
      <c r="D277">
        <v>36000</v>
      </c>
      <c r="E277">
        <v>401</v>
      </c>
      <c r="F277" t="s">
        <v>793</v>
      </c>
      <c r="G277" s="3">
        <f>+D277/C277</f>
        <v>0.13432835820895522</v>
      </c>
    </row>
    <row r="278" spans="1:7" x14ac:dyDescent="0.25">
      <c r="A278" t="s">
        <v>305</v>
      </c>
      <c r="B278" s="1">
        <v>44218</v>
      </c>
      <c r="C278">
        <v>207000</v>
      </c>
      <c r="D278">
        <v>27850</v>
      </c>
      <c r="E278">
        <v>401</v>
      </c>
      <c r="F278" t="s">
        <v>115</v>
      </c>
      <c r="G278" s="3">
        <f>+D278/C278</f>
        <v>0.13454106280193237</v>
      </c>
    </row>
    <row r="279" spans="1:7" x14ac:dyDescent="0.25">
      <c r="A279" t="s">
        <v>2306</v>
      </c>
      <c r="B279" s="1">
        <v>43656</v>
      </c>
      <c r="C279">
        <v>181000</v>
      </c>
      <c r="D279">
        <v>24375</v>
      </c>
      <c r="E279">
        <v>401</v>
      </c>
      <c r="F279" t="s">
        <v>963</v>
      </c>
      <c r="G279" s="3">
        <f>+D279/C279</f>
        <v>0.13466850828729282</v>
      </c>
    </row>
    <row r="280" spans="1:7" x14ac:dyDescent="0.25">
      <c r="A280" t="s">
        <v>1766</v>
      </c>
      <c r="B280" s="1">
        <v>43805</v>
      </c>
      <c r="C280">
        <v>245000</v>
      </c>
      <c r="D280">
        <v>33000</v>
      </c>
      <c r="E280">
        <v>401</v>
      </c>
      <c r="F280" s="2" t="s">
        <v>2658</v>
      </c>
      <c r="G280" s="3">
        <f>+D280/C280</f>
        <v>0.13469387755102041</v>
      </c>
    </row>
    <row r="281" spans="1:7" x14ac:dyDescent="0.25">
      <c r="A281" t="s">
        <v>829</v>
      </c>
      <c r="B281" s="1">
        <v>44099</v>
      </c>
      <c r="C281">
        <v>394000</v>
      </c>
      <c r="D281">
        <v>53075</v>
      </c>
      <c r="E281">
        <v>401</v>
      </c>
      <c r="F281" t="s">
        <v>47</v>
      </c>
      <c r="G281" s="3">
        <f>+D281/C281</f>
        <v>0.13470812182741118</v>
      </c>
    </row>
    <row r="282" spans="1:7" x14ac:dyDescent="0.25">
      <c r="A282" t="s">
        <v>453</v>
      </c>
      <c r="B282" s="1">
        <v>44179</v>
      </c>
      <c r="C282">
        <v>420000</v>
      </c>
      <c r="D282">
        <v>56600</v>
      </c>
      <c r="E282">
        <v>401</v>
      </c>
      <c r="F282" t="s">
        <v>263</v>
      </c>
      <c r="G282" s="3">
        <f>+D282/C282</f>
        <v>0.13476190476190475</v>
      </c>
    </row>
    <row r="283" spans="1:7" x14ac:dyDescent="0.25">
      <c r="A283" t="s">
        <v>2168</v>
      </c>
      <c r="B283" s="1">
        <v>43690</v>
      </c>
      <c r="C283">
        <v>429000</v>
      </c>
      <c r="D283">
        <v>57825</v>
      </c>
      <c r="E283">
        <v>401</v>
      </c>
      <c r="F283" t="s">
        <v>2169</v>
      </c>
      <c r="G283" s="3">
        <f>+D283/C283</f>
        <v>0.13479020979020978</v>
      </c>
    </row>
    <row r="284" spans="1:7" x14ac:dyDescent="0.25">
      <c r="A284" t="s">
        <v>1178</v>
      </c>
      <c r="B284" s="1">
        <v>44032</v>
      </c>
      <c r="C284">
        <v>330000</v>
      </c>
      <c r="D284">
        <v>44500</v>
      </c>
      <c r="E284">
        <v>401</v>
      </c>
      <c r="F284" t="s">
        <v>58</v>
      </c>
      <c r="G284" s="3">
        <f>+D284/C284</f>
        <v>0.13484848484848486</v>
      </c>
    </row>
    <row r="285" spans="1:7" x14ac:dyDescent="0.25">
      <c r="A285" t="s">
        <v>368</v>
      </c>
      <c r="B285" s="1">
        <v>44203</v>
      </c>
      <c r="C285">
        <v>373400</v>
      </c>
      <c r="D285">
        <v>50400</v>
      </c>
      <c r="E285">
        <v>401</v>
      </c>
      <c r="F285" t="s">
        <v>297</v>
      </c>
      <c r="G285" s="3">
        <f>+D285/C285</f>
        <v>0.13497589716122121</v>
      </c>
    </row>
    <row r="286" spans="1:7" x14ac:dyDescent="0.25">
      <c r="A286" t="s">
        <v>2604</v>
      </c>
      <c r="B286" s="1">
        <v>43578</v>
      </c>
      <c r="C286">
        <v>400000</v>
      </c>
      <c r="D286">
        <v>54000</v>
      </c>
      <c r="E286">
        <v>401</v>
      </c>
      <c r="F286" t="s">
        <v>304</v>
      </c>
      <c r="G286" s="3">
        <f>+D286/C286</f>
        <v>0.13500000000000001</v>
      </c>
    </row>
    <row r="287" spans="1:7" x14ac:dyDescent="0.25">
      <c r="A287" t="s">
        <v>765</v>
      </c>
      <c r="B287" s="1">
        <v>44110</v>
      </c>
      <c r="C287">
        <v>400000</v>
      </c>
      <c r="D287">
        <v>54000</v>
      </c>
      <c r="E287">
        <v>401</v>
      </c>
      <c r="F287" s="2" t="s">
        <v>2656</v>
      </c>
      <c r="G287" s="3">
        <f>+D287/C287</f>
        <v>0.13500000000000001</v>
      </c>
    </row>
    <row r="288" spans="1:7" x14ac:dyDescent="0.25">
      <c r="A288" t="s">
        <v>81</v>
      </c>
      <c r="B288" s="1">
        <v>43763</v>
      </c>
      <c r="C288">
        <v>177500</v>
      </c>
      <c r="D288">
        <v>24000</v>
      </c>
      <c r="E288">
        <v>401</v>
      </c>
      <c r="F288" t="s">
        <v>82</v>
      </c>
      <c r="G288" s="3">
        <f>+D288/C288</f>
        <v>0.13521126760563379</v>
      </c>
    </row>
    <row r="289" spans="1:7" x14ac:dyDescent="0.25">
      <c r="A289" t="s">
        <v>899</v>
      </c>
      <c r="B289" s="1">
        <v>44085</v>
      </c>
      <c r="C289">
        <v>305000</v>
      </c>
      <c r="D289">
        <v>41250</v>
      </c>
      <c r="E289">
        <v>407</v>
      </c>
      <c r="F289" t="s">
        <v>236</v>
      </c>
      <c r="G289" s="3">
        <f>+D289/C289</f>
        <v>0.13524590163934427</v>
      </c>
    </row>
    <row r="290" spans="1:7" x14ac:dyDescent="0.25">
      <c r="A290" t="s">
        <v>1134</v>
      </c>
      <c r="B290" s="1">
        <v>44042</v>
      </c>
      <c r="C290">
        <v>329000</v>
      </c>
      <c r="D290">
        <v>44500</v>
      </c>
      <c r="E290">
        <v>401</v>
      </c>
      <c r="F290" t="s">
        <v>58</v>
      </c>
      <c r="G290" s="3">
        <f>+D290/C290</f>
        <v>0.13525835866261399</v>
      </c>
    </row>
    <row r="291" spans="1:7" x14ac:dyDescent="0.25">
      <c r="A291" t="s">
        <v>1027</v>
      </c>
      <c r="B291" s="1">
        <v>44063</v>
      </c>
      <c r="C291">
        <v>162500</v>
      </c>
      <c r="D291">
        <v>22000</v>
      </c>
      <c r="E291">
        <v>407</v>
      </c>
      <c r="F291" t="s">
        <v>291</v>
      </c>
      <c r="G291" s="3">
        <f>+D291/C291</f>
        <v>0.13538461538461538</v>
      </c>
    </row>
    <row r="292" spans="1:7" x14ac:dyDescent="0.25">
      <c r="A292" t="s">
        <v>803</v>
      </c>
      <c r="B292" s="1">
        <v>44104</v>
      </c>
      <c r="C292">
        <v>529000</v>
      </c>
      <c r="D292">
        <v>71640</v>
      </c>
      <c r="E292">
        <v>401</v>
      </c>
      <c r="F292" t="s">
        <v>166</v>
      </c>
      <c r="G292" s="3">
        <f>+D292/C292</f>
        <v>0.13542533081285443</v>
      </c>
    </row>
    <row r="293" spans="1:7" x14ac:dyDescent="0.25">
      <c r="A293" t="s">
        <v>690</v>
      </c>
      <c r="B293" s="1">
        <v>44127</v>
      </c>
      <c r="C293">
        <v>311000</v>
      </c>
      <c r="D293">
        <v>42119</v>
      </c>
      <c r="E293">
        <v>401</v>
      </c>
      <c r="F293" t="s">
        <v>66</v>
      </c>
      <c r="G293" s="3">
        <f>+D293/C293</f>
        <v>0.13543086816720257</v>
      </c>
    </row>
    <row r="294" spans="1:7" x14ac:dyDescent="0.25">
      <c r="A294" t="s">
        <v>2499</v>
      </c>
      <c r="B294" s="1">
        <v>43609</v>
      </c>
      <c r="C294">
        <v>380000</v>
      </c>
      <c r="D294">
        <v>51480</v>
      </c>
      <c r="E294">
        <v>401</v>
      </c>
      <c r="F294" t="s">
        <v>470</v>
      </c>
      <c r="G294" s="3">
        <f>+D294/C294</f>
        <v>0.13547368421052633</v>
      </c>
    </row>
    <row r="295" spans="1:7" x14ac:dyDescent="0.25">
      <c r="A295" t="s">
        <v>1836</v>
      </c>
      <c r="B295" s="1">
        <v>43783</v>
      </c>
      <c r="C295">
        <v>177000</v>
      </c>
      <c r="D295">
        <v>24000</v>
      </c>
      <c r="E295">
        <v>401</v>
      </c>
      <c r="F295" t="s">
        <v>82</v>
      </c>
      <c r="G295" s="3">
        <f>+D295/C295</f>
        <v>0.13559322033898305</v>
      </c>
    </row>
    <row r="296" spans="1:7" x14ac:dyDescent="0.25">
      <c r="A296" t="s">
        <v>929</v>
      </c>
      <c r="B296" s="1">
        <v>44082</v>
      </c>
      <c r="C296">
        <v>418000</v>
      </c>
      <c r="D296">
        <v>56700</v>
      </c>
      <c r="E296">
        <v>401</v>
      </c>
      <c r="F296" t="s">
        <v>31</v>
      </c>
      <c r="G296" s="3">
        <f>+D296/C296</f>
        <v>0.13564593301435407</v>
      </c>
    </row>
    <row r="297" spans="1:7" x14ac:dyDescent="0.25">
      <c r="A297" t="s">
        <v>1478</v>
      </c>
      <c r="B297" s="1">
        <v>43920</v>
      </c>
      <c r="C297">
        <v>265000</v>
      </c>
      <c r="D297">
        <v>36000</v>
      </c>
      <c r="E297">
        <v>401</v>
      </c>
      <c r="F297" t="s">
        <v>328</v>
      </c>
      <c r="G297" s="3">
        <f>+D297/C297</f>
        <v>0.13584905660377358</v>
      </c>
    </row>
    <row r="298" spans="1:7" x14ac:dyDescent="0.25">
      <c r="A298" t="s">
        <v>327</v>
      </c>
      <c r="B298" s="1">
        <v>44215</v>
      </c>
      <c r="C298">
        <v>265000</v>
      </c>
      <c r="D298">
        <v>36000</v>
      </c>
      <c r="E298">
        <v>401</v>
      </c>
      <c r="F298" t="s">
        <v>328</v>
      </c>
      <c r="G298" s="3">
        <f>+D298/C298</f>
        <v>0.13584905660377358</v>
      </c>
    </row>
    <row r="299" spans="1:7" x14ac:dyDescent="0.25">
      <c r="A299" t="s">
        <v>1970</v>
      </c>
      <c r="B299" s="1">
        <v>43738</v>
      </c>
      <c r="C299">
        <v>205000</v>
      </c>
      <c r="D299">
        <v>27850</v>
      </c>
      <c r="E299">
        <v>401</v>
      </c>
      <c r="F299" t="s">
        <v>115</v>
      </c>
      <c r="G299" s="3">
        <f>+D299/C299</f>
        <v>0.13585365853658538</v>
      </c>
    </row>
    <row r="300" spans="1:7" x14ac:dyDescent="0.25">
      <c r="A300" t="s">
        <v>603</v>
      </c>
      <c r="B300" s="1">
        <v>44141</v>
      </c>
      <c r="C300">
        <v>205000</v>
      </c>
      <c r="D300">
        <v>27850</v>
      </c>
      <c r="E300">
        <v>401</v>
      </c>
      <c r="F300" t="s">
        <v>115</v>
      </c>
      <c r="G300" s="3">
        <f>+D300/C300</f>
        <v>0.13585365853658538</v>
      </c>
    </row>
    <row r="301" spans="1:7" x14ac:dyDescent="0.25">
      <c r="A301" t="s">
        <v>1076</v>
      </c>
      <c r="B301" s="1">
        <v>44053</v>
      </c>
      <c r="C301">
        <v>310000</v>
      </c>
      <c r="D301">
        <v>42119</v>
      </c>
      <c r="E301">
        <v>401</v>
      </c>
      <c r="F301" t="s">
        <v>66</v>
      </c>
      <c r="G301" s="3">
        <f>+D301/C301</f>
        <v>0.13586774193548387</v>
      </c>
    </row>
    <row r="302" spans="1:7" x14ac:dyDescent="0.25">
      <c r="A302" t="s">
        <v>770</v>
      </c>
      <c r="B302" s="1">
        <v>44109</v>
      </c>
      <c r="C302">
        <v>310000</v>
      </c>
      <c r="D302">
        <v>42119</v>
      </c>
      <c r="E302">
        <v>401</v>
      </c>
      <c r="F302" t="s">
        <v>66</v>
      </c>
      <c r="G302" s="3">
        <f>+D302/C302</f>
        <v>0.13586774193548387</v>
      </c>
    </row>
    <row r="303" spans="1:7" x14ac:dyDescent="0.25">
      <c r="A303" t="s">
        <v>76</v>
      </c>
      <c r="B303" s="1">
        <v>44274</v>
      </c>
      <c r="C303">
        <v>445000</v>
      </c>
      <c r="D303">
        <v>60500</v>
      </c>
      <c r="E303">
        <v>401</v>
      </c>
      <c r="F303" t="s">
        <v>41</v>
      </c>
      <c r="G303" s="3">
        <f>+D303/C303</f>
        <v>0.13595505617977527</v>
      </c>
    </row>
    <row r="304" spans="1:7" x14ac:dyDescent="0.25">
      <c r="A304" t="s">
        <v>1353</v>
      </c>
      <c r="B304" s="1">
        <v>43984</v>
      </c>
      <c r="C304">
        <v>300000</v>
      </c>
      <c r="D304">
        <v>40800</v>
      </c>
      <c r="E304">
        <v>401</v>
      </c>
      <c r="F304" t="s">
        <v>431</v>
      </c>
      <c r="G304" s="3">
        <f>+D304/C304</f>
        <v>0.13600000000000001</v>
      </c>
    </row>
    <row r="305" spans="1:7" x14ac:dyDescent="0.25">
      <c r="A305" t="s">
        <v>830</v>
      </c>
      <c r="B305" s="1">
        <v>44099</v>
      </c>
      <c r="C305">
        <v>512500</v>
      </c>
      <c r="D305">
        <v>69720</v>
      </c>
      <c r="E305">
        <v>401</v>
      </c>
      <c r="F305" t="s">
        <v>325</v>
      </c>
      <c r="G305" s="3">
        <f>+D305/C305</f>
        <v>0.1360390243902439</v>
      </c>
    </row>
    <row r="306" spans="1:7" x14ac:dyDescent="0.25">
      <c r="A306" t="s">
        <v>678</v>
      </c>
      <c r="B306" s="1">
        <v>44131</v>
      </c>
      <c r="C306">
        <v>415000</v>
      </c>
      <c r="D306">
        <v>56700</v>
      </c>
      <c r="E306">
        <v>401</v>
      </c>
      <c r="F306" t="s">
        <v>31</v>
      </c>
      <c r="G306" s="3">
        <f>+D306/C306</f>
        <v>0.13662650602409637</v>
      </c>
    </row>
    <row r="307" spans="1:7" x14ac:dyDescent="0.25">
      <c r="A307" t="s">
        <v>468</v>
      </c>
      <c r="B307" s="1">
        <v>44176</v>
      </c>
      <c r="C307">
        <v>395000</v>
      </c>
      <c r="D307">
        <v>54000</v>
      </c>
      <c r="E307">
        <v>401</v>
      </c>
      <c r="F307" t="s">
        <v>448</v>
      </c>
      <c r="G307" s="3">
        <f>+D307/C307</f>
        <v>0.13670886075949368</v>
      </c>
    </row>
    <row r="308" spans="1:7" x14ac:dyDescent="0.25">
      <c r="A308" t="s">
        <v>895</v>
      </c>
      <c r="B308" s="1">
        <v>44088</v>
      </c>
      <c r="C308">
        <v>395000</v>
      </c>
      <c r="D308">
        <v>54000</v>
      </c>
      <c r="E308">
        <v>401</v>
      </c>
      <c r="F308" s="2" t="s">
        <v>2656</v>
      </c>
      <c r="G308" s="3">
        <f>+D308/C308</f>
        <v>0.13670886075949368</v>
      </c>
    </row>
    <row r="309" spans="1:7" x14ac:dyDescent="0.25">
      <c r="A309" t="s">
        <v>2035</v>
      </c>
      <c r="B309" s="1">
        <v>43725</v>
      </c>
      <c r="C309">
        <v>445000</v>
      </c>
      <c r="D309">
        <v>60840</v>
      </c>
      <c r="E309">
        <v>401</v>
      </c>
      <c r="F309" t="s">
        <v>2036</v>
      </c>
      <c r="G309" s="3">
        <f>+D309/C309</f>
        <v>0.1367191011235955</v>
      </c>
    </row>
    <row r="310" spans="1:7" x14ac:dyDescent="0.25">
      <c r="A310" t="s">
        <v>24</v>
      </c>
      <c r="B310" s="1">
        <v>44057</v>
      </c>
      <c r="C310">
        <v>255000</v>
      </c>
      <c r="D310">
        <v>34870</v>
      </c>
      <c r="E310">
        <v>401</v>
      </c>
      <c r="F310" t="s">
        <v>25</v>
      </c>
      <c r="G310" s="3">
        <f>+D310/C310</f>
        <v>0.1367450980392157</v>
      </c>
    </row>
    <row r="311" spans="1:7" x14ac:dyDescent="0.25">
      <c r="A311" t="s">
        <v>664</v>
      </c>
      <c r="B311" s="1">
        <v>44133</v>
      </c>
      <c r="C311">
        <v>385000</v>
      </c>
      <c r="D311">
        <v>52650</v>
      </c>
      <c r="E311">
        <v>401</v>
      </c>
      <c r="F311" t="s">
        <v>225</v>
      </c>
      <c r="G311" s="3">
        <f>+D311/C311</f>
        <v>0.13675324675324677</v>
      </c>
    </row>
    <row r="312" spans="1:7" x14ac:dyDescent="0.25">
      <c r="A312" t="s">
        <v>633</v>
      </c>
      <c r="B312" s="1">
        <v>44138</v>
      </c>
      <c r="C312">
        <v>185000</v>
      </c>
      <c r="D312">
        <v>25300</v>
      </c>
      <c r="E312">
        <v>407</v>
      </c>
      <c r="F312" t="s">
        <v>216</v>
      </c>
      <c r="G312" s="3">
        <f>+D312/C312</f>
        <v>0.13675675675675675</v>
      </c>
    </row>
    <row r="313" spans="1:7" x14ac:dyDescent="0.25">
      <c r="A313" t="s">
        <v>2474</v>
      </c>
      <c r="B313" s="1">
        <v>43615</v>
      </c>
      <c r="C313">
        <v>235000</v>
      </c>
      <c r="D313">
        <v>32175</v>
      </c>
      <c r="E313">
        <v>401</v>
      </c>
      <c r="F313" t="s">
        <v>1294</v>
      </c>
      <c r="G313" s="3">
        <f>+D313/C313</f>
        <v>0.13691489361702128</v>
      </c>
    </row>
    <row r="314" spans="1:7" x14ac:dyDescent="0.25">
      <c r="A314" t="s">
        <v>275</v>
      </c>
      <c r="B314" s="1">
        <v>44228</v>
      </c>
      <c r="C314">
        <v>360000</v>
      </c>
      <c r="D314">
        <v>49290</v>
      </c>
      <c r="E314">
        <v>401</v>
      </c>
      <c r="F314" t="s">
        <v>276</v>
      </c>
      <c r="G314" s="3">
        <f>+D314/C314</f>
        <v>0.13691666666666666</v>
      </c>
    </row>
    <row r="315" spans="1:7" x14ac:dyDescent="0.25">
      <c r="A315" t="s">
        <v>30</v>
      </c>
      <c r="B315" s="1">
        <v>44281</v>
      </c>
      <c r="C315">
        <v>413900</v>
      </c>
      <c r="D315">
        <v>56700</v>
      </c>
      <c r="E315">
        <v>401</v>
      </c>
      <c r="F315" t="s">
        <v>31</v>
      </c>
      <c r="G315" s="3">
        <f>+D315/C315</f>
        <v>0.1369896110171539</v>
      </c>
    </row>
    <row r="316" spans="1:7" x14ac:dyDescent="0.25">
      <c r="A316" t="s">
        <v>1854</v>
      </c>
      <c r="B316" s="1">
        <v>43777</v>
      </c>
      <c r="C316">
        <v>270000</v>
      </c>
      <c r="D316">
        <v>37001</v>
      </c>
      <c r="E316">
        <v>401</v>
      </c>
      <c r="F316" t="s">
        <v>1046</v>
      </c>
      <c r="G316" s="3">
        <f>+D316/C316</f>
        <v>0.13704074074074074</v>
      </c>
    </row>
    <row r="317" spans="1:7" x14ac:dyDescent="0.25">
      <c r="A317" t="s">
        <v>2179</v>
      </c>
      <c r="B317" s="1">
        <v>43686</v>
      </c>
      <c r="C317">
        <v>394000</v>
      </c>
      <c r="D317">
        <v>54000</v>
      </c>
      <c r="E317">
        <v>401</v>
      </c>
      <c r="F317" s="2" t="s">
        <v>2656</v>
      </c>
      <c r="G317" s="3">
        <f>+D317/C317</f>
        <v>0.13705583756345177</v>
      </c>
    </row>
    <row r="318" spans="1:7" x14ac:dyDescent="0.25">
      <c r="A318" t="s">
        <v>364</v>
      </c>
      <c r="B318" s="1">
        <v>44204</v>
      </c>
      <c r="C318">
        <v>350000</v>
      </c>
      <c r="D318">
        <v>48000</v>
      </c>
      <c r="E318">
        <v>401</v>
      </c>
      <c r="F318" t="s">
        <v>365</v>
      </c>
      <c r="G318" s="3">
        <f>+D318/C318</f>
        <v>0.13714285714285715</v>
      </c>
    </row>
    <row r="319" spans="1:7" x14ac:dyDescent="0.25">
      <c r="A319" t="s">
        <v>1666</v>
      </c>
      <c r="B319" s="1">
        <v>43840</v>
      </c>
      <c r="C319">
        <v>175000</v>
      </c>
      <c r="D319">
        <v>24000</v>
      </c>
      <c r="E319">
        <v>401</v>
      </c>
      <c r="F319" t="s">
        <v>82</v>
      </c>
      <c r="G319" s="3">
        <f>+D319/C319</f>
        <v>0.13714285714285715</v>
      </c>
    </row>
    <row r="320" spans="1:7" x14ac:dyDescent="0.25">
      <c r="A320" t="s">
        <v>180</v>
      </c>
      <c r="B320" s="1">
        <v>43600</v>
      </c>
      <c r="C320">
        <v>160000</v>
      </c>
      <c r="D320">
        <v>21950</v>
      </c>
      <c r="E320">
        <v>401</v>
      </c>
      <c r="F320" s="2" t="s">
        <v>2657</v>
      </c>
      <c r="G320" s="3">
        <f>+D320/C320</f>
        <v>0.13718749999999999</v>
      </c>
    </row>
    <row r="321" spans="1:7" x14ac:dyDescent="0.25">
      <c r="A321" t="s">
        <v>825</v>
      </c>
      <c r="B321" s="1">
        <v>44099</v>
      </c>
      <c r="C321">
        <v>285000</v>
      </c>
      <c r="D321">
        <v>39100</v>
      </c>
      <c r="E321">
        <v>401</v>
      </c>
      <c r="F321" t="s">
        <v>35</v>
      </c>
      <c r="G321" s="3">
        <f>+D321/C321</f>
        <v>0.13719298245614034</v>
      </c>
    </row>
    <row r="322" spans="1:7" x14ac:dyDescent="0.25">
      <c r="A322" t="s">
        <v>595</v>
      </c>
      <c r="B322" s="1">
        <v>44145</v>
      </c>
      <c r="C322">
        <v>285000</v>
      </c>
      <c r="D322">
        <v>39100</v>
      </c>
      <c r="E322">
        <v>401</v>
      </c>
      <c r="F322" t="s">
        <v>35</v>
      </c>
      <c r="G322" s="3">
        <f>+D322/C322</f>
        <v>0.13719298245614034</v>
      </c>
    </row>
    <row r="323" spans="1:7" x14ac:dyDescent="0.25">
      <c r="A323" t="s">
        <v>947</v>
      </c>
      <c r="B323" s="1">
        <v>44078</v>
      </c>
      <c r="C323">
        <v>224000</v>
      </c>
      <c r="D323">
        <v>30735</v>
      </c>
      <c r="E323">
        <v>407</v>
      </c>
      <c r="F323" t="s">
        <v>94</v>
      </c>
      <c r="G323" s="3">
        <f>+D323/C323</f>
        <v>0.13720982142857144</v>
      </c>
    </row>
    <row r="324" spans="1:7" x14ac:dyDescent="0.25">
      <c r="A324" t="s">
        <v>1839</v>
      </c>
      <c r="B324" s="1">
        <v>43782</v>
      </c>
      <c r="C324">
        <v>370000</v>
      </c>
      <c r="D324">
        <v>50770</v>
      </c>
      <c r="E324">
        <v>401</v>
      </c>
      <c r="F324" t="s">
        <v>15</v>
      </c>
      <c r="G324" s="3">
        <f>+D324/C324</f>
        <v>0.13721621621621621</v>
      </c>
    </row>
    <row r="325" spans="1:7" x14ac:dyDescent="0.25">
      <c r="A325" t="s">
        <v>1222</v>
      </c>
      <c r="B325" s="1">
        <v>44022</v>
      </c>
      <c r="C325">
        <v>215000</v>
      </c>
      <c r="D325">
        <v>29508</v>
      </c>
      <c r="E325">
        <v>401</v>
      </c>
      <c r="F325" t="s">
        <v>132</v>
      </c>
      <c r="G325" s="3">
        <f>+D325/C325</f>
        <v>0.13724651162790696</v>
      </c>
    </row>
    <row r="326" spans="1:7" x14ac:dyDescent="0.25">
      <c r="A326" t="s">
        <v>611</v>
      </c>
      <c r="B326" s="1">
        <v>44141</v>
      </c>
      <c r="C326">
        <v>410000</v>
      </c>
      <c r="D326">
        <v>56300</v>
      </c>
      <c r="E326">
        <v>401</v>
      </c>
      <c r="F326" t="s">
        <v>612</v>
      </c>
      <c r="G326" s="3">
        <f>+D326/C326</f>
        <v>0.13731707317073172</v>
      </c>
    </row>
    <row r="327" spans="1:7" x14ac:dyDescent="0.25">
      <c r="A327" t="s">
        <v>1962</v>
      </c>
      <c r="B327" s="1">
        <v>43741</v>
      </c>
      <c r="C327">
        <v>213000</v>
      </c>
      <c r="D327">
        <v>29250</v>
      </c>
      <c r="E327">
        <v>401</v>
      </c>
      <c r="F327" t="s">
        <v>287</v>
      </c>
      <c r="G327" s="3">
        <f>+D327/C327</f>
        <v>0.13732394366197184</v>
      </c>
    </row>
    <row r="328" spans="1:7" x14ac:dyDescent="0.25">
      <c r="A328" t="s">
        <v>463</v>
      </c>
      <c r="B328" s="1">
        <v>44176</v>
      </c>
      <c r="C328">
        <v>415000</v>
      </c>
      <c r="D328">
        <v>57000</v>
      </c>
      <c r="E328">
        <v>401</v>
      </c>
      <c r="F328" t="s">
        <v>464</v>
      </c>
      <c r="G328" s="3">
        <f>+D328/C328</f>
        <v>0.13734939759036144</v>
      </c>
    </row>
    <row r="329" spans="1:7" x14ac:dyDescent="0.25">
      <c r="A329" t="s">
        <v>103</v>
      </c>
      <c r="B329" s="1">
        <v>44271</v>
      </c>
      <c r="C329">
        <v>182000</v>
      </c>
      <c r="D329">
        <v>25000</v>
      </c>
      <c r="E329">
        <v>407</v>
      </c>
      <c r="F329" t="s">
        <v>104</v>
      </c>
      <c r="G329" s="3">
        <f>+D329/C329</f>
        <v>0.13736263736263737</v>
      </c>
    </row>
    <row r="330" spans="1:7" x14ac:dyDescent="0.25">
      <c r="A330" t="s">
        <v>1117</v>
      </c>
      <c r="B330" s="1">
        <v>44043</v>
      </c>
      <c r="C330">
        <v>155000</v>
      </c>
      <c r="D330">
        <v>21300</v>
      </c>
      <c r="E330">
        <v>401</v>
      </c>
      <c r="F330" t="s">
        <v>21</v>
      </c>
      <c r="G330" s="3">
        <f>+D330/C330</f>
        <v>0.13741935483870968</v>
      </c>
    </row>
    <row r="331" spans="1:7" x14ac:dyDescent="0.25">
      <c r="A331" t="s">
        <v>1599</v>
      </c>
      <c r="B331" s="1">
        <v>43873</v>
      </c>
      <c r="C331">
        <v>424000</v>
      </c>
      <c r="D331">
        <v>58300</v>
      </c>
      <c r="E331">
        <v>401</v>
      </c>
      <c r="F331" t="s">
        <v>362</v>
      </c>
      <c r="G331" s="3">
        <f>+D331/C331</f>
        <v>0.13750000000000001</v>
      </c>
    </row>
    <row r="332" spans="1:7" x14ac:dyDescent="0.25">
      <c r="A332" t="s">
        <v>2204</v>
      </c>
      <c r="B332" s="1">
        <v>43679</v>
      </c>
      <c r="C332">
        <v>409000</v>
      </c>
      <c r="D332">
        <v>56306</v>
      </c>
      <c r="E332">
        <v>401</v>
      </c>
      <c r="F332" t="s">
        <v>446</v>
      </c>
      <c r="G332" s="3">
        <f>+D332/C332</f>
        <v>0.13766748166259168</v>
      </c>
    </row>
    <row r="333" spans="1:7" x14ac:dyDescent="0.25">
      <c r="A333" t="s">
        <v>1153</v>
      </c>
      <c r="B333" s="1">
        <v>44039</v>
      </c>
      <c r="C333">
        <v>460000</v>
      </c>
      <c r="D333">
        <v>63375</v>
      </c>
      <c r="E333">
        <v>407</v>
      </c>
      <c r="F333" t="s">
        <v>1013</v>
      </c>
      <c r="G333" s="3">
        <f>+D333/C333</f>
        <v>0.13777173913043478</v>
      </c>
    </row>
    <row r="334" spans="1:7" x14ac:dyDescent="0.25">
      <c r="A334" t="s">
        <v>241</v>
      </c>
      <c r="B334" s="1">
        <v>44235</v>
      </c>
      <c r="C334">
        <v>285000</v>
      </c>
      <c r="D334">
        <v>39270</v>
      </c>
      <c r="E334">
        <v>401</v>
      </c>
      <c r="F334" t="s">
        <v>242</v>
      </c>
      <c r="G334" s="3">
        <f>+D334/C334</f>
        <v>0.13778947368421052</v>
      </c>
    </row>
    <row r="335" spans="1:7" x14ac:dyDescent="0.25">
      <c r="A335" t="s">
        <v>24</v>
      </c>
      <c r="B335" s="1">
        <v>44284</v>
      </c>
      <c r="C335">
        <v>253000</v>
      </c>
      <c r="D335">
        <v>34870</v>
      </c>
      <c r="E335">
        <v>401</v>
      </c>
      <c r="F335" t="s">
        <v>25</v>
      </c>
      <c r="G335" s="3">
        <f>+D335/C335</f>
        <v>0.13782608695652174</v>
      </c>
    </row>
    <row r="336" spans="1:7" x14ac:dyDescent="0.25">
      <c r="A336" t="s">
        <v>1652</v>
      </c>
      <c r="B336" s="1">
        <v>43845</v>
      </c>
      <c r="C336">
        <v>118000</v>
      </c>
      <c r="D336">
        <v>16280</v>
      </c>
      <c r="E336">
        <v>401</v>
      </c>
      <c r="F336" t="s">
        <v>102</v>
      </c>
      <c r="G336" s="3">
        <f>+D336/C336</f>
        <v>0.13796610169491524</v>
      </c>
    </row>
    <row r="337" spans="1:7" x14ac:dyDescent="0.25">
      <c r="A337" t="s">
        <v>48</v>
      </c>
      <c r="B337" s="1">
        <v>44280</v>
      </c>
      <c r="C337">
        <v>340000</v>
      </c>
      <c r="D337">
        <v>46915</v>
      </c>
      <c r="E337">
        <v>401</v>
      </c>
      <c r="F337" t="s">
        <v>49</v>
      </c>
      <c r="G337" s="3">
        <f>+D337/C337</f>
        <v>0.13798529411764707</v>
      </c>
    </row>
    <row r="338" spans="1:7" x14ac:dyDescent="0.25">
      <c r="A338" t="s">
        <v>581</v>
      </c>
      <c r="B338" s="1">
        <v>44147</v>
      </c>
      <c r="C338">
        <v>305000</v>
      </c>
      <c r="D338">
        <v>42119</v>
      </c>
      <c r="E338">
        <v>401</v>
      </c>
      <c r="F338" t="s">
        <v>66</v>
      </c>
      <c r="G338" s="3">
        <f>+D338/C338</f>
        <v>0.13809508196721312</v>
      </c>
    </row>
    <row r="339" spans="1:7" x14ac:dyDescent="0.25">
      <c r="A339" t="s">
        <v>930</v>
      </c>
      <c r="B339" s="1">
        <v>44082</v>
      </c>
      <c r="C339">
        <v>305000</v>
      </c>
      <c r="D339">
        <v>42119</v>
      </c>
      <c r="E339">
        <v>401</v>
      </c>
      <c r="F339" t="s">
        <v>66</v>
      </c>
      <c r="G339" s="3">
        <f>+D339/C339</f>
        <v>0.13809508196721312</v>
      </c>
    </row>
    <row r="340" spans="1:7" x14ac:dyDescent="0.25">
      <c r="A340" t="s">
        <v>203</v>
      </c>
      <c r="B340" s="1">
        <v>44246</v>
      </c>
      <c r="C340">
        <v>305000</v>
      </c>
      <c r="D340">
        <v>42119</v>
      </c>
      <c r="E340">
        <v>401</v>
      </c>
      <c r="F340" t="s">
        <v>193</v>
      </c>
      <c r="G340" s="3">
        <f>+D340/C340</f>
        <v>0.13809508196721312</v>
      </c>
    </row>
    <row r="341" spans="1:7" x14ac:dyDescent="0.25">
      <c r="A341" t="s">
        <v>1255</v>
      </c>
      <c r="B341" s="1">
        <v>44012</v>
      </c>
      <c r="C341">
        <v>305000</v>
      </c>
      <c r="D341">
        <v>42119</v>
      </c>
      <c r="E341">
        <v>401</v>
      </c>
      <c r="F341" t="s">
        <v>193</v>
      </c>
      <c r="G341" s="3">
        <f>+D341/C341</f>
        <v>0.13809508196721312</v>
      </c>
    </row>
    <row r="342" spans="1:7" x14ac:dyDescent="0.25">
      <c r="A342" t="s">
        <v>1207</v>
      </c>
      <c r="B342" s="1">
        <v>44026</v>
      </c>
      <c r="C342">
        <v>222500</v>
      </c>
      <c r="D342">
        <v>30735</v>
      </c>
      <c r="E342">
        <v>407</v>
      </c>
      <c r="F342" t="s">
        <v>94</v>
      </c>
      <c r="G342" s="3">
        <f>+D342/C342</f>
        <v>0.13813483146067415</v>
      </c>
    </row>
    <row r="343" spans="1:7" x14ac:dyDescent="0.25">
      <c r="A343" t="s">
        <v>1755</v>
      </c>
      <c r="B343" s="1">
        <v>43810</v>
      </c>
      <c r="C343">
        <v>295000</v>
      </c>
      <c r="D343">
        <v>40800</v>
      </c>
      <c r="E343">
        <v>401</v>
      </c>
      <c r="F343" t="s">
        <v>793</v>
      </c>
      <c r="G343" s="3">
        <f>+D343/C343</f>
        <v>0.13830508474576272</v>
      </c>
    </row>
    <row r="344" spans="1:7" x14ac:dyDescent="0.25">
      <c r="A344" t="s">
        <v>949</v>
      </c>
      <c r="B344" s="1">
        <v>44077</v>
      </c>
      <c r="C344">
        <v>282500</v>
      </c>
      <c r="D344">
        <v>39100</v>
      </c>
      <c r="E344">
        <v>401</v>
      </c>
      <c r="F344" t="s">
        <v>35</v>
      </c>
      <c r="G344" s="3">
        <f>+D344/C344</f>
        <v>0.1384070796460177</v>
      </c>
    </row>
    <row r="345" spans="1:7" x14ac:dyDescent="0.25">
      <c r="A345" t="s">
        <v>493</v>
      </c>
      <c r="B345" s="1">
        <v>44169</v>
      </c>
      <c r="C345">
        <v>177500</v>
      </c>
      <c r="D345">
        <v>24570</v>
      </c>
      <c r="E345">
        <v>401</v>
      </c>
      <c r="F345" t="s">
        <v>68</v>
      </c>
      <c r="G345" s="3">
        <f>+D345/C345</f>
        <v>0.1384225352112676</v>
      </c>
    </row>
    <row r="346" spans="1:7" x14ac:dyDescent="0.25">
      <c r="A346" t="s">
        <v>889</v>
      </c>
      <c r="B346" s="1">
        <v>44088</v>
      </c>
      <c r="C346">
        <v>225000</v>
      </c>
      <c r="D346">
        <v>31200</v>
      </c>
      <c r="E346">
        <v>407</v>
      </c>
      <c r="F346" t="s">
        <v>198</v>
      </c>
      <c r="G346" s="3">
        <f>+D346/C346</f>
        <v>0.13866666666666666</v>
      </c>
    </row>
    <row r="347" spans="1:7" x14ac:dyDescent="0.25">
      <c r="A347" t="s">
        <v>1735</v>
      </c>
      <c r="B347" s="1">
        <v>43815</v>
      </c>
      <c r="C347">
        <v>320000</v>
      </c>
      <c r="D347">
        <v>44375</v>
      </c>
      <c r="E347">
        <v>401</v>
      </c>
      <c r="F347" t="s">
        <v>1736</v>
      </c>
      <c r="G347" s="3">
        <f>+D347/C347</f>
        <v>0.138671875</v>
      </c>
    </row>
    <row r="348" spans="1:7" x14ac:dyDescent="0.25">
      <c r="A348" t="s">
        <v>600</v>
      </c>
      <c r="B348" s="1">
        <v>44144</v>
      </c>
      <c r="C348">
        <v>295000</v>
      </c>
      <c r="D348">
        <v>40950</v>
      </c>
      <c r="E348">
        <v>401</v>
      </c>
      <c r="F348" t="s">
        <v>200</v>
      </c>
      <c r="G348" s="3">
        <f>+D348/C348</f>
        <v>0.1388135593220339</v>
      </c>
    </row>
    <row r="349" spans="1:7" x14ac:dyDescent="0.25">
      <c r="A349" t="s">
        <v>798</v>
      </c>
      <c r="B349" s="1">
        <v>44104</v>
      </c>
      <c r="C349">
        <v>279900</v>
      </c>
      <c r="D349">
        <v>38870</v>
      </c>
      <c r="E349">
        <v>401</v>
      </c>
      <c r="F349" t="s">
        <v>157</v>
      </c>
      <c r="G349" s="3">
        <f>+D349/C349</f>
        <v>0.13887102536620222</v>
      </c>
    </row>
    <row r="350" spans="1:7" x14ac:dyDescent="0.25">
      <c r="A350" t="s">
        <v>2105</v>
      </c>
      <c r="B350" s="1">
        <v>43704</v>
      </c>
      <c r="C350">
        <v>408000</v>
      </c>
      <c r="D350">
        <v>56700</v>
      </c>
      <c r="E350">
        <v>401</v>
      </c>
      <c r="F350" t="s">
        <v>31</v>
      </c>
      <c r="G350" s="3">
        <f>+D350/C350</f>
        <v>0.13897058823529412</v>
      </c>
    </row>
    <row r="351" spans="1:7" x14ac:dyDescent="0.25">
      <c r="A351" t="s">
        <v>1218</v>
      </c>
      <c r="B351" s="1">
        <v>44025</v>
      </c>
      <c r="C351">
        <v>365000</v>
      </c>
      <c r="D351">
        <v>50770</v>
      </c>
      <c r="E351">
        <v>401</v>
      </c>
      <c r="F351" t="s">
        <v>15</v>
      </c>
      <c r="G351" s="3">
        <f>+D351/C351</f>
        <v>0.13909589041095891</v>
      </c>
    </row>
    <row r="352" spans="1:7" x14ac:dyDescent="0.25">
      <c r="A352" t="s">
        <v>2281</v>
      </c>
      <c r="B352" s="1">
        <v>43661</v>
      </c>
      <c r="C352">
        <v>365000</v>
      </c>
      <c r="D352">
        <v>50770</v>
      </c>
      <c r="E352">
        <v>401</v>
      </c>
      <c r="F352" t="s">
        <v>15</v>
      </c>
      <c r="G352" s="3">
        <f>+D352/C352</f>
        <v>0.13909589041095891</v>
      </c>
    </row>
    <row r="353" spans="1:7" x14ac:dyDescent="0.25">
      <c r="A353" t="s">
        <v>604</v>
      </c>
      <c r="B353" s="1">
        <v>44141</v>
      </c>
      <c r="C353">
        <v>575000</v>
      </c>
      <c r="D353">
        <v>80000</v>
      </c>
      <c r="E353">
        <v>401</v>
      </c>
      <c r="F353" t="s">
        <v>140</v>
      </c>
      <c r="G353" s="3">
        <f>+D353/C353</f>
        <v>0.1391304347826087</v>
      </c>
    </row>
    <row r="354" spans="1:7" x14ac:dyDescent="0.25">
      <c r="A354" t="s">
        <v>1971</v>
      </c>
      <c r="B354" s="1">
        <v>43738</v>
      </c>
      <c r="C354">
        <v>200100</v>
      </c>
      <c r="D354">
        <v>27850</v>
      </c>
      <c r="E354">
        <v>401</v>
      </c>
      <c r="F354" t="s">
        <v>115</v>
      </c>
      <c r="G354" s="3">
        <f>+D354/C354</f>
        <v>0.13918040979510246</v>
      </c>
    </row>
    <row r="355" spans="1:7" x14ac:dyDescent="0.25">
      <c r="A355" t="s">
        <v>842</v>
      </c>
      <c r="B355" s="1">
        <v>44096</v>
      </c>
      <c r="C355">
        <v>302500</v>
      </c>
      <c r="D355">
        <v>42119</v>
      </c>
      <c r="E355">
        <v>401</v>
      </c>
      <c r="F355" t="s">
        <v>66</v>
      </c>
      <c r="G355" s="3">
        <f>+D355/C355</f>
        <v>0.13923636363636363</v>
      </c>
    </row>
    <row r="356" spans="1:7" x14ac:dyDescent="0.25">
      <c r="A356" t="s">
        <v>1289</v>
      </c>
      <c r="B356" s="1">
        <v>44004</v>
      </c>
      <c r="C356">
        <v>233000</v>
      </c>
      <c r="D356">
        <v>32450</v>
      </c>
      <c r="E356">
        <v>401</v>
      </c>
      <c r="F356" t="s">
        <v>132</v>
      </c>
      <c r="G356" s="3">
        <f>+D356/C356</f>
        <v>0.13927038626609442</v>
      </c>
    </row>
    <row r="357" spans="1:7" x14ac:dyDescent="0.25">
      <c r="A357" t="s">
        <v>529</v>
      </c>
      <c r="B357" s="1">
        <v>44159</v>
      </c>
      <c r="C357">
        <v>210000</v>
      </c>
      <c r="D357">
        <v>29250</v>
      </c>
      <c r="E357">
        <v>401</v>
      </c>
      <c r="F357" t="s">
        <v>287</v>
      </c>
      <c r="G357" s="3">
        <f>+D357/C357</f>
        <v>0.13928571428571429</v>
      </c>
    </row>
    <row r="358" spans="1:7" x14ac:dyDescent="0.25">
      <c r="A358" t="s">
        <v>1845</v>
      </c>
      <c r="B358" s="1">
        <v>43781</v>
      </c>
      <c r="C358">
        <v>560000</v>
      </c>
      <c r="D358">
        <v>78000</v>
      </c>
      <c r="E358">
        <v>407</v>
      </c>
      <c r="F358" t="s">
        <v>1846</v>
      </c>
      <c r="G358" s="3">
        <f>+D358/C358</f>
        <v>0.13928571428571429</v>
      </c>
    </row>
    <row r="359" spans="1:7" x14ac:dyDescent="0.25">
      <c r="A359" t="s">
        <v>670</v>
      </c>
      <c r="B359" s="1">
        <v>44132</v>
      </c>
      <c r="C359">
        <v>199900</v>
      </c>
      <c r="D359">
        <v>27850</v>
      </c>
      <c r="E359">
        <v>401</v>
      </c>
      <c r="F359" t="s">
        <v>115</v>
      </c>
      <c r="G359" s="3">
        <f>+D359/C359</f>
        <v>0.13931965982991495</v>
      </c>
    </row>
    <row r="360" spans="1:7" x14ac:dyDescent="0.25">
      <c r="A360" t="s">
        <v>2067</v>
      </c>
      <c r="B360" s="1">
        <v>43714</v>
      </c>
      <c r="C360">
        <v>350000</v>
      </c>
      <c r="D360">
        <v>48800</v>
      </c>
      <c r="E360">
        <v>401</v>
      </c>
      <c r="F360" t="s">
        <v>15</v>
      </c>
      <c r="G360" s="3">
        <f>+D360/C360</f>
        <v>0.13942857142857143</v>
      </c>
    </row>
    <row r="361" spans="1:7" x14ac:dyDescent="0.25">
      <c r="A361" t="s">
        <v>1442</v>
      </c>
      <c r="B361" s="1">
        <v>43937</v>
      </c>
      <c r="C361">
        <v>140000</v>
      </c>
      <c r="D361">
        <v>19525</v>
      </c>
      <c r="E361">
        <v>401</v>
      </c>
      <c r="F361" t="s">
        <v>102</v>
      </c>
      <c r="G361" s="3">
        <f>+D361/C361</f>
        <v>0.13946428571428571</v>
      </c>
    </row>
    <row r="362" spans="1:7" x14ac:dyDescent="0.25">
      <c r="A362" t="s">
        <v>260</v>
      </c>
      <c r="B362" s="1">
        <v>44231</v>
      </c>
      <c r="C362">
        <v>179000</v>
      </c>
      <c r="D362">
        <v>25000</v>
      </c>
      <c r="E362">
        <v>407</v>
      </c>
      <c r="F362" t="s">
        <v>261</v>
      </c>
      <c r="G362" s="3">
        <f>+D362/C362</f>
        <v>0.13966480446927373</v>
      </c>
    </row>
    <row r="363" spans="1:7" x14ac:dyDescent="0.25">
      <c r="A363" t="s">
        <v>238</v>
      </c>
      <c r="B363" s="1">
        <v>44236</v>
      </c>
      <c r="C363">
        <v>315000</v>
      </c>
      <c r="D363">
        <v>44000</v>
      </c>
      <c r="E363">
        <v>401</v>
      </c>
      <c r="F363" t="s">
        <v>239</v>
      </c>
      <c r="G363" s="3">
        <f>+D363/C363</f>
        <v>0.13968253968253969</v>
      </c>
    </row>
    <row r="364" spans="1:7" x14ac:dyDescent="0.25">
      <c r="A364" t="s">
        <v>1193</v>
      </c>
      <c r="B364" s="1">
        <v>44028</v>
      </c>
      <c r="C364">
        <v>335000</v>
      </c>
      <c r="D364">
        <v>46800</v>
      </c>
      <c r="E364">
        <v>401</v>
      </c>
      <c r="F364" t="s">
        <v>92</v>
      </c>
      <c r="G364" s="3">
        <f>+D364/C364</f>
        <v>0.13970149253731343</v>
      </c>
    </row>
    <row r="365" spans="1:7" x14ac:dyDescent="0.25">
      <c r="A365" t="s">
        <v>8</v>
      </c>
      <c r="B365" s="1">
        <v>44286</v>
      </c>
      <c r="C365">
        <v>452565</v>
      </c>
      <c r="D365">
        <v>63250</v>
      </c>
      <c r="E365">
        <v>401</v>
      </c>
      <c r="F365" t="s">
        <v>9</v>
      </c>
      <c r="G365" s="3">
        <f>+D365/C365</f>
        <v>0.13975892965651343</v>
      </c>
    </row>
    <row r="366" spans="1:7" x14ac:dyDescent="0.25">
      <c r="A366" t="s">
        <v>2593</v>
      </c>
      <c r="B366" s="1">
        <v>43581</v>
      </c>
      <c r="C366">
        <v>287000</v>
      </c>
      <c r="D366">
        <v>40112</v>
      </c>
      <c r="E366">
        <v>401</v>
      </c>
      <c r="F366" t="s">
        <v>1423</v>
      </c>
      <c r="G366" s="3">
        <f>+D366/C366</f>
        <v>0.13976306620209059</v>
      </c>
    </row>
    <row r="367" spans="1:7" x14ac:dyDescent="0.25">
      <c r="A367" t="s">
        <v>2527</v>
      </c>
      <c r="B367" s="1">
        <v>43601</v>
      </c>
      <c r="C367">
        <v>505000</v>
      </c>
      <c r="D367">
        <v>70639</v>
      </c>
      <c r="E367">
        <v>401</v>
      </c>
      <c r="F367" t="s">
        <v>740</v>
      </c>
      <c r="G367" s="3">
        <f>+D367/C367</f>
        <v>0.13987920792079209</v>
      </c>
    </row>
    <row r="368" spans="1:7" x14ac:dyDescent="0.25">
      <c r="A368" t="s">
        <v>430</v>
      </c>
      <c r="B368" s="1">
        <v>44183</v>
      </c>
      <c r="C368">
        <v>250000</v>
      </c>
      <c r="D368">
        <v>34980</v>
      </c>
      <c r="E368">
        <v>401</v>
      </c>
      <c r="F368" t="s">
        <v>431</v>
      </c>
      <c r="G368" s="3">
        <f>+D368/C368</f>
        <v>0.13991999999999999</v>
      </c>
    </row>
    <row r="369" spans="1:7" x14ac:dyDescent="0.25">
      <c r="A369" t="s">
        <v>909</v>
      </c>
      <c r="B369" s="1">
        <v>44084</v>
      </c>
      <c r="C369">
        <v>250000</v>
      </c>
      <c r="D369">
        <v>34980</v>
      </c>
      <c r="E369">
        <v>401</v>
      </c>
      <c r="F369" t="s">
        <v>431</v>
      </c>
      <c r="G369" s="3">
        <f>+D369/C369</f>
        <v>0.13991999999999999</v>
      </c>
    </row>
    <row r="370" spans="1:7" x14ac:dyDescent="0.25">
      <c r="A370" t="s">
        <v>1634</v>
      </c>
      <c r="B370" s="1">
        <v>43859</v>
      </c>
      <c r="C370">
        <v>199000</v>
      </c>
      <c r="D370">
        <v>27850</v>
      </c>
      <c r="E370">
        <v>401</v>
      </c>
      <c r="F370" t="s">
        <v>115</v>
      </c>
      <c r="G370" s="3">
        <f>+D370/C370</f>
        <v>0.1399497487437186</v>
      </c>
    </row>
    <row r="371" spans="1:7" x14ac:dyDescent="0.25">
      <c r="A371" t="s">
        <v>1669</v>
      </c>
      <c r="B371" s="1">
        <v>43840</v>
      </c>
      <c r="C371">
        <v>225000</v>
      </c>
      <c r="D371">
        <v>31500</v>
      </c>
      <c r="E371">
        <v>401</v>
      </c>
      <c r="F371" t="s">
        <v>1670</v>
      </c>
      <c r="G371" s="3">
        <f>+D371/C371</f>
        <v>0.14000000000000001</v>
      </c>
    </row>
    <row r="372" spans="1:7" x14ac:dyDescent="0.25">
      <c r="A372" t="s">
        <v>552</v>
      </c>
      <c r="B372" s="1">
        <v>44155</v>
      </c>
      <c r="C372">
        <v>436000</v>
      </c>
      <c r="D372">
        <v>61133</v>
      </c>
      <c r="E372">
        <v>401</v>
      </c>
      <c r="F372" t="s">
        <v>259</v>
      </c>
      <c r="G372" s="3">
        <f>+D372/C372</f>
        <v>0.14021330275229357</v>
      </c>
    </row>
    <row r="373" spans="1:7" x14ac:dyDescent="0.25">
      <c r="A373" t="s">
        <v>1199</v>
      </c>
      <c r="B373" s="1">
        <v>44027</v>
      </c>
      <c r="C373">
        <v>285000</v>
      </c>
      <c r="D373">
        <v>40000</v>
      </c>
      <c r="E373">
        <v>407</v>
      </c>
      <c r="F373" t="s">
        <v>539</v>
      </c>
      <c r="G373" s="3">
        <f>+D373/C373</f>
        <v>0.14035087719298245</v>
      </c>
    </row>
    <row r="374" spans="1:7" x14ac:dyDescent="0.25">
      <c r="A374" t="s">
        <v>172</v>
      </c>
      <c r="B374" s="1">
        <v>44256</v>
      </c>
      <c r="C374">
        <v>317000</v>
      </c>
      <c r="D374">
        <v>44500</v>
      </c>
      <c r="E374">
        <v>401</v>
      </c>
      <c r="F374" t="s">
        <v>58</v>
      </c>
      <c r="G374" s="3">
        <f>+D374/C374</f>
        <v>0.14037854889589904</v>
      </c>
    </row>
    <row r="375" spans="1:7" x14ac:dyDescent="0.25">
      <c r="A375" t="s">
        <v>1412</v>
      </c>
      <c r="B375" s="1">
        <v>43948</v>
      </c>
      <c r="C375">
        <v>300000</v>
      </c>
      <c r="D375">
        <v>42119</v>
      </c>
      <c r="E375">
        <v>401</v>
      </c>
      <c r="F375" t="s">
        <v>193</v>
      </c>
      <c r="G375" s="3">
        <f>+D375/C375</f>
        <v>0.14039666666666667</v>
      </c>
    </row>
    <row r="376" spans="1:7" x14ac:dyDescent="0.25">
      <c r="A376" t="s">
        <v>1540</v>
      </c>
      <c r="B376" s="1">
        <v>43893</v>
      </c>
      <c r="C376">
        <v>200000</v>
      </c>
      <c r="D376">
        <v>28080</v>
      </c>
      <c r="E376">
        <v>401</v>
      </c>
      <c r="F376" t="s">
        <v>456</v>
      </c>
      <c r="G376" s="3">
        <f>+D376/C376</f>
        <v>0.1404</v>
      </c>
    </row>
    <row r="377" spans="1:7" x14ac:dyDescent="0.25">
      <c r="A377" t="s">
        <v>22</v>
      </c>
      <c r="B377" s="1">
        <v>44285</v>
      </c>
      <c r="C377">
        <v>178000</v>
      </c>
      <c r="D377">
        <v>25000</v>
      </c>
      <c r="E377">
        <v>407</v>
      </c>
      <c r="F377" t="s">
        <v>23</v>
      </c>
      <c r="G377" s="3">
        <f>+D377/C377</f>
        <v>0.1404494382022472</v>
      </c>
    </row>
    <row r="378" spans="1:7" x14ac:dyDescent="0.25">
      <c r="A378" t="s">
        <v>642</v>
      </c>
      <c r="B378" s="1">
        <v>44137</v>
      </c>
      <c r="C378">
        <v>178000</v>
      </c>
      <c r="D378">
        <v>25000</v>
      </c>
      <c r="E378">
        <v>407</v>
      </c>
      <c r="F378" t="s">
        <v>23</v>
      </c>
      <c r="G378" s="3">
        <f>+D378/C378</f>
        <v>0.1404494382022472</v>
      </c>
    </row>
    <row r="379" spans="1:7" x14ac:dyDescent="0.25">
      <c r="A379" t="s">
        <v>645</v>
      </c>
      <c r="B379" s="1">
        <v>44134</v>
      </c>
      <c r="C379">
        <v>178000</v>
      </c>
      <c r="D379">
        <v>25000</v>
      </c>
      <c r="E379">
        <v>407</v>
      </c>
      <c r="F379" t="s">
        <v>23</v>
      </c>
      <c r="G379" s="3">
        <f>+D379/C379</f>
        <v>0.1404494382022472</v>
      </c>
    </row>
    <row r="380" spans="1:7" x14ac:dyDescent="0.25">
      <c r="A380" t="s">
        <v>1381</v>
      </c>
      <c r="B380" s="1">
        <v>43972</v>
      </c>
      <c r="C380">
        <v>210000</v>
      </c>
      <c r="D380">
        <v>29508</v>
      </c>
      <c r="E380">
        <v>401</v>
      </c>
      <c r="F380" t="s">
        <v>132</v>
      </c>
      <c r="G380" s="3">
        <f>+D380/C380</f>
        <v>0.1405142857142857</v>
      </c>
    </row>
    <row r="381" spans="1:7" x14ac:dyDescent="0.25">
      <c r="A381" t="s">
        <v>2507</v>
      </c>
      <c r="B381" s="1">
        <v>43607</v>
      </c>
      <c r="C381">
        <v>210000</v>
      </c>
      <c r="D381">
        <v>29508</v>
      </c>
      <c r="E381">
        <v>401</v>
      </c>
      <c r="F381" t="s">
        <v>132</v>
      </c>
      <c r="G381" s="3">
        <f>+D381/C381</f>
        <v>0.1405142857142857</v>
      </c>
    </row>
    <row r="382" spans="1:7" x14ac:dyDescent="0.25">
      <c r="A382" t="s">
        <v>2388</v>
      </c>
      <c r="B382" s="1">
        <v>43640</v>
      </c>
      <c r="C382">
        <v>400000</v>
      </c>
      <c r="D382">
        <v>56250</v>
      </c>
      <c r="E382">
        <v>401</v>
      </c>
      <c r="F382" t="s">
        <v>1017</v>
      </c>
      <c r="G382" s="3">
        <f>+D382/C382</f>
        <v>0.140625</v>
      </c>
    </row>
    <row r="383" spans="1:7" x14ac:dyDescent="0.25">
      <c r="A383" t="s">
        <v>386</v>
      </c>
      <c r="B383" s="1">
        <v>44196</v>
      </c>
      <c r="C383">
        <v>426500</v>
      </c>
      <c r="D383">
        <v>60000</v>
      </c>
      <c r="E383">
        <v>401</v>
      </c>
      <c r="F383" t="s">
        <v>284</v>
      </c>
      <c r="G383" s="3">
        <f>+D383/C383</f>
        <v>0.1406799531066823</v>
      </c>
    </row>
    <row r="384" spans="1:7" x14ac:dyDescent="0.25">
      <c r="A384" t="s">
        <v>445</v>
      </c>
      <c r="B384" s="1">
        <v>44181</v>
      </c>
      <c r="C384">
        <v>400000</v>
      </c>
      <c r="D384">
        <v>56306</v>
      </c>
      <c r="E384">
        <v>401</v>
      </c>
      <c r="F384" t="s">
        <v>446</v>
      </c>
      <c r="G384" s="3">
        <f>+D384/C384</f>
        <v>0.140765</v>
      </c>
    </row>
    <row r="385" spans="1:7" x14ac:dyDescent="0.25">
      <c r="A385" t="s">
        <v>966</v>
      </c>
      <c r="B385" s="1">
        <v>44075</v>
      </c>
      <c r="C385">
        <v>440000</v>
      </c>
      <c r="D385">
        <v>61950</v>
      </c>
      <c r="E385">
        <v>401</v>
      </c>
      <c r="F385" t="s">
        <v>31</v>
      </c>
      <c r="G385" s="3">
        <f>+D385/C385</f>
        <v>0.14079545454545456</v>
      </c>
    </row>
    <row r="386" spans="1:7" x14ac:dyDescent="0.25">
      <c r="A386" t="s">
        <v>1063</v>
      </c>
      <c r="B386" s="1">
        <v>44056</v>
      </c>
      <c r="C386">
        <v>390500</v>
      </c>
      <c r="D386">
        <v>55000</v>
      </c>
      <c r="E386">
        <v>407</v>
      </c>
      <c r="F386" t="s">
        <v>418</v>
      </c>
      <c r="G386" s="3">
        <f>+D386/C386</f>
        <v>0.14084507042253522</v>
      </c>
    </row>
    <row r="387" spans="1:7" x14ac:dyDescent="0.25">
      <c r="A387" t="s">
        <v>1031</v>
      </c>
      <c r="B387" s="1">
        <v>44063</v>
      </c>
      <c r="C387">
        <v>363000</v>
      </c>
      <c r="D387">
        <v>51146</v>
      </c>
      <c r="E387">
        <v>401</v>
      </c>
      <c r="F387" t="s">
        <v>389</v>
      </c>
      <c r="G387" s="3">
        <f>+D387/C387</f>
        <v>0.14089807162534435</v>
      </c>
    </row>
    <row r="388" spans="1:7" x14ac:dyDescent="0.25">
      <c r="A388" t="s">
        <v>2008</v>
      </c>
      <c r="B388" s="1">
        <v>43732</v>
      </c>
      <c r="C388">
        <v>218000</v>
      </c>
      <c r="D388">
        <v>30735</v>
      </c>
      <c r="E388">
        <v>407</v>
      </c>
      <c r="F388" t="s">
        <v>94</v>
      </c>
      <c r="G388" s="3">
        <f>+D388/C388</f>
        <v>0.14098623853211009</v>
      </c>
    </row>
    <row r="389" spans="1:7" x14ac:dyDescent="0.25">
      <c r="A389" t="s">
        <v>965</v>
      </c>
      <c r="B389" s="1">
        <v>44075</v>
      </c>
      <c r="C389">
        <v>389900</v>
      </c>
      <c r="D389">
        <v>55000</v>
      </c>
      <c r="E389">
        <v>407</v>
      </c>
      <c r="F389" t="s">
        <v>164</v>
      </c>
      <c r="G389" s="3">
        <f>+D389/C389</f>
        <v>0.14106181072069762</v>
      </c>
    </row>
    <row r="390" spans="1:7" x14ac:dyDescent="0.25">
      <c r="A390" t="s">
        <v>928</v>
      </c>
      <c r="B390" s="1">
        <v>44082</v>
      </c>
      <c r="C390">
        <v>304000</v>
      </c>
      <c r="D390">
        <v>42900</v>
      </c>
      <c r="E390">
        <v>407</v>
      </c>
      <c r="F390" t="s">
        <v>214</v>
      </c>
      <c r="G390" s="3">
        <f>+D390/C390</f>
        <v>0.14111842105263159</v>
      </c>
    </row>
    <row r="391" spans="1:7" x14ac:dyDescent="0.25">
      <c r="A391" t="s">
        <v>1591</v>
      </c>
      <c r="B391" s="1">
        <v>43875</v>
      </c>
      <c r="C391">
        <v>340000</v>
      </c>
      <c r="D391">
        <v>48000</v>
      </c>
      <c r="E391">
        <v>401</v>
      </c>
      <c r="F391" t="s">
        <v>434</v>
      </c>
      <c r="G391" s="3">
        <f>+D391/C391</f>
        <v>0.14117647058823529</v>
      </c>
    </row>
    <row r="392" spans="1:7" x14ac:dyDescent="0.25">
      <c r="A392" t="s">
        <v>1972</v>
      </c>
      <c r="B392" s="1">
        <v>43738</v>
      </c>
      <c r="C392">
        <v>172500</v>
      </c>
      <c r="D392">
        <v>24375</v>
      </c>
      <c r="E392">
        <v>401</v>
      </c>
      <c r="F392" t="s">
        <v>963</v>
      </c>
      <c r="G392" s="3">
        <f>+D392/C392</f>
        <v>0.14130434782608695</v>
      </c>
    </row>
    <row r="393" spans="1:7" x14ac:dyDescent="0.25">
      <c r="A393" t="s">
        <v>1263</v>
      </c>
      <c r="B393" s="1">
        <v>44011</v>
      </c>
      <c r="C393">
        <v>275000</v>
      </c>
      <c r="D393">
        <v>38870</v>
      </c>
      <c r="E393">
        <v>401</v>
      </c>
      <c r="F393" t="s">
        <v>157</v>
      </c>
      <c r="G393" s="3">
        <f>+D393/C393</f>
        <v>0.14134545454545455</v>
      </c>
    </row>
    <row r="394" spans="1:7" x14ac:dyDescent="0.25">
      <c r="A394" t="s">
        <v>1508</v>
      </c>
      <c r="B394" s="1">
        <v>43903</v>
      </c>
      <c r="C394">
        <v>350000</v>
      </c>
      <c r="D394">
        <v>49500</v>
      </c>
      <c r="E394">
        <v>401</v>
      </c>
      <c r="F394" t="s">
        <v>41</v>
      </c>
      <c r="G394" s="3">
        <f>+D394/C394</f>
        <v>0.14142857142857143</v>
      </c>
    </row>
    <row r="395" spans="1:7" x14ac:dyDescent="0.25">
      <c r="A395" t="s">
        <v>1297</v>
      </c>
      <c r="B395" s="1">
        <v>44001</v>
      </c>
      <c r="C395">
        <v>310000</v>
      </c>
      <c r="D395">
        <v>43860</v>
      </c>
      <c r="E395">
        <v>401</v>
      </c>
      <c r="F395" t="s">
        <v>225</v>
      </c>
      <c r="G395" s="3">
        <f>+D395/C395</f>
        <v>0.14148387096774193</v>
      </c>
    </row>
    <row r="396" spans="1:7" x14ac:dyDescent="0.25">
      <c r="A396" t="s">
        <v>1093</v>
      </c>
      <c r="B396" s="1">
        <v>44048</v>
      </c>
      <c r="C396">
        <v>375000</v>
      </c>
      <c r="D396">
        <v>53075</v>
      </c>
      <c r="E396">
        <v>401</v>
      </c>
      <c r="F396" t="s">
        <v>47</v>
      </c>
      <c r="G396" s="3">
        <f>+D396/C396</f>
        <v>0.14153333333333334</v>
      </c>
    </row>
    <row r="397" spans="1:7" x14ac:dyDescent="0.25">
      <c r="A397" t="s">
        <v>608</v>
      </c>
      <c r="B397" s="1">
        <v>44141</v>
      </c>
      <c r="C397">
        <v>329900</v>
      </c>
      <c r="D397">
        <v>46720</v>
      </c>
      <c r="E397">
        <v>407</v>
      </c>
      <c r="F397" t="s">
        <v>563</v>
      </c>
      <c r="G397" s="3">
        <f>+D397/C397</f>
        <v>0.14161867232494696</v>
      </c>
    </row>
    <row r="398" spans="1:7" x14ac:dyDescent="0.25">
      <c r="A398" t="s">
        <v>167</v>
      </c>
      <c r="B398" s="1">
        <v>44257</v>
      </c>
      <c r="C398">
        <v>217000</v>
      </c>
      <c r="D398">
        <v>30735</v>
      </c>
      <c r="E398">
        <v>407</v>
      </c>
      <c r="F398" t="s">
        <v>94</v>
      </c>
      <c r="G398" s="3">
        <f>+D398/C398</f>
        <v>0.14163594470046084</v>
      </c>
    </row>
    <row r="399" spans="1:7" x14ac:dyDescent="0.25">
      <c r="A399" t="s">
        <v>1418</v>
      </c>
      <c r="B399" s="1">
        <v>43945</v>
      </c>
      <c r="C399">
        <v>254000</v>
      </c>
      <c r="D399">
        <v>36000</v>
      </c>
      <c r="E399">
        <v>401</v>
      </c>
      <c r="F399" t="s">
        <v>328</v>
      </c>
      <c r="G399" s="3">
        <f>+D399/C399</f>
        <v>0.14173228346456693</v>
      </c>
    </row>
    <row r="400" spans="1:7" x14ac:dyDescent="0.25">
      <c r="A400" t="s">
        <v>1547</v>
      </c>
      <c r="B400" s="1">
        <v>43892</v>
      </c>
      <c r="C400">
        <v>400000</v>
      </c>
      <c r="D400">
        <v>56700</v>
      </c>
      <c r="E400">
        <v>401</v>
      </c>
      <c r="F400" t="s">
        <v>31</v>
      </c>
      <c r="G400" s="3">
        <f>+D400/C400</f>
        <v>0.14174999999999999</v>
      </c>
    </row>
    <row r="401" spans="1:7" x14ac:dyDescent="0.25">
      <c r="A401" t="s">
        <v>2448</v>
      </c>
      <c r="B401" s="1">
        <v>43622</v>
      </c>
      <c r="C401">
        <v>330000</v>
      </c>
      <c r="D401">
        <v>46800</v>
      </c>
      <c r="E401">
        <v>401</v>
      </c>
      <c r="F401" t="s">
        <v>92</v>
      </c>
      <c r="G401" s="3">
        <f>+D401/C401</f>
        <v>0.14181818181818182</v>
      </c>
    </row>
    <row r="402" spans="1:7" x14ac:dyDescent="0.25">
      <c r="A402" t="s">
        <v>2561</v>
      </c>
      <c r="B402" s="1">
        <v>43591</v>
      </c>
      <c r="C402">
        <v>330000</v>
      </c>
      <c r="D402">
        <v>46800</v>
      </c>
      <c r="E402">
        <v>401</v>
      </c>
      <c r="F402" t="s">
        <v>33</v>
      </c>
      <c r="G402" s="3">
        <f>+D402/C402</f>
        <v>0.14181818181818182</v>
      </c>
    </row>
    <row r="403" spans="1:7" x14ac:dyDescent="0.25">
      <c r="A403" t="s">
        <v>1699</v>
      </c>
      <c r="B403" s="1">
        <v>43829</v>
      </c>
      <c r="C403">
        <v>155000</v>
      </c>
      <c r="D403">
        <v>22000</v>
      </c>
      <c r="E403">
        <v>407</v>
      </c>
      <c r="F403" t="s">
        <v>291</v>
      </c>
      <c r="G403" s="3">
        <f>+D403/C403</f>
        <v>0.14193548387096774</v>
      </c>
    </row>
    <row r="404" spans="1:7" x14ac:dyDescent="0.25">
      <c r="A404" t="s">
        <v>1395</v>
      </c>
      <c r="B404" s="1">
        <v>43956</v>
      </c>
      <c r="C404">
        <v>168832</v>
      </c>
      <c r="D404">
        <v>24000</v>
      </c>
      <c r="E404">
        <v>401</v>
      </c>
      <c r="F404" t="s">
        <v>82</v>
      </c>
      <c r="G404" s="3">
        <f>+D404/C404</f>
        <v>0.14215314632297193</v>
      </c>
    </row>
    <row r="405" spans="1:7" x14ac:dyDescent="0.25">
      <c r="A405" t="s">
        <v>547</v>
      </c>
      <c r="B405" s="1">
        <v>44158</v>
      </c>
      <c r="C405">
        <v>275000</v>
      </c>
      <c r="D405">
        <v>39100</v>
      </c>
      <c r="E405">
        <v>401</v>
      </c>
      <c r="F405" t="s">
        <v>35</v>
      </c>
      <c r="G405" s="3">
        <f>+D405/C405</f>
        <v>0.14218181818181819</v>
      </c>
    </row>
    <row r="406" spans="1:7" x14ac:dyDescent="0.25">
      <c r="A406" t="s">
        <v>1596</v>
      </c>
      <c r="B406" s="1">
        <v>43874</v>
      </c>
      <c r="C406">
        <v>192000</v>
      </c>
      <c r="D406">
        <v>27300</v>
      </c>
      <c r="E406">
        <v>401</v>
      </c>
      <c r="F406" t="s">
        <v>68</v>
      </c>
      <c r="G406" s="3">
        <f>+D406/C406</f>
        <v>0.14218749999999999</v>
      </c>
    </row>
    <row r="407" spans="1:7" x14ac:dyDescent="0.25">
      <c r="A407" t="s">
        <v>1805</v>
      </c>
      <c r="B407" s="1">
        <v>43791</v>
      </c>
      <c r="C407">
        <v>290000</v>
      </c>
      <c r="D407">
        <v>41250</v>
      </c>
      <c r="E407">
        <v>407</v>
      </c>
      <c r="F407" t="s">
        <v>236</v>
      </c>
      <c r="G407" s="3">
        <f>+D407/C407</f>
        <v>0.14224137931034483</v>
      </c>
    </row>
    <row r="408" spans="1:7" x14ac:dyDescent="0.25">
      <c r="A408" t="s">
        <v>1601</v>
      </c>
      <c r="B408" s="1">
        <v>43872</v>
      </c>
      <c r="C408">
        <v>490000</v>
      </c>
      <c r="D408">
        <v>69720</v>
      </c>
      <c r="E408">
        <v>401</v>
      </c>
      <c r="F408" t="s">
        <v>325</v>
      </c>
      <c r="G408" s="3">
        <f>+D408/C408</f>
        <v>0.14228571428571429</v>
      </c>
    </row>
    <row r="409" spans="1:7" x14ac:dyDescent="0.25">
      <c r="A409" t="s">
        <v>1111</v>
      </c>
      <c r="B409" s="1">
        <v>44043</v>
      </c>
      <c r="C409">
        <v>185000</v>
      </c>
      <c r="D409">
        <v>26340</v>
      </c>
      <c r="E409">
        <v>401</v>
      </c>
      <c r="F409" t="s">
        <v>27</v>
      </c>
      <c r="G409" s="3">
        <f>+D409/C409</f>
        <v>0.14237837837837838</v>
      </c>
    </row>
    <row r="410" spans="1:7" x14ac:dyDescent="0.25">
      <c r="A410" t="s">
        <v>1997</v>
      </c>
      <c r="B410" s="1">
        <v>43734</v>
      </c>
      <c r="C410">
        <v>312500</v>
      </c>
      <c r="D410">
        <v>44500</v>
      </c>
      <c r="E410">
        <v>401</v>
      </c>
      <c r="F410" t="s">
        <v>58</v>
      </c>
      <c r="G410" s="3">
        <f>+D410/C410</f>
        <v>0.1424</v>
      </c>
    </row>
    <row r="411" spans="1:7" x14ac:dyDescent="0.25">
      <c r="A411" t="s">
        <v>1176</v>
      </c>
      <c r="B411" s="1">
        <v>44032</v>
      </c>
      <c r="C411">
        <v>154000</v>
      </c>
      <c r="D411">
        <v>21950</v>
      </c>
      <c r="E411">
        <v>401</v>
      </c>
      <c r="F411" s="2" t="s">
        <v>2657</v>
      </c>
      <c r="G411" s="3">
        <f>+D411/C411</f>
        <v>0.14253246753246754</v>
      </c>
    </row>
    <row r="412" spans="1:7" x14ac:dyDescent="0.25">
      <c r="A412" t="s">
        <v>323</v>
      </c>
      <c r="B412" s="1">
        <v>44216</v>
      </c>
      <c r="C412">
        <v>207000</v>
      </c>
      <c r="D412">
        <v>29508</v>
      </c>
      <c r="E412">
        <v>401</v>
      </c>
      <c r="F412" t="s">
        <v>132</v>
      </c>
      <c r="G412" s="3">
        <f>+D412/C412</f>
        <v>0.14255072463768115</v>
      </c>
    </row>
    <row r="413" spans="1:7" x14ac:dyDescent="0.25">
      <c r="A413" t="s">
        <v>313</v>
      </c>
      <c r="B413" s="1">
        <v>44218</v>
      </c>
      <c r="C413">
        <v>397000</v>
      </c>
      <c r="D413">
        <v>56600</v>
      </c>
      <c r="E413">
        <v>401</v>
      </c>
      <c r="F413" t="s">
        <v>263</v>
      </c>
      <c r="G413" s="3">
        <f>+D413/C413</f>
        <v>0.14256926952141058</v>
      </c>
    </row>
    <row r="414" spans="1:7" x14ac:dyDescent="0.25">
      <c r="A414" t="s">
        <v>2352</v>
      </c>
      <c r="B414" s="1">
        <v>43644</v>
      </c>
      <c r="C414">
        <v>295000</v>
      </c>
      <c r="D414">
        <v>42119</v>
      </c>
      <c r="E414">
        <v>401</v>
      </c>
      <c r="F414" t="s">
        <v>193</v>
      </c>
      <c r="G414" s="3">
        <f>+D414/C414</f>
        <v>0.14277627118644068</v>
      </c>
    </row>
    <row r="415" spans="1:7" x14ac:dyDescent="0.25">
      <c r="A415" t="s">
        <v>1265</v>
      </c>
      <c r="B415" s="1">
        <v>44008</v>
      </c>
      <c r="C415">
        <v>295000</v>
      </c>
      <c r="D415">
        <v>42119</v>
      </c>
      <c r="E415">
        <v>401</v>
      </c>
      <c r="F415" t="s">
        <v>193</v>
      </c>
      <c r="G415" s="3">
        <f>+D415/C415</f>
        <v>0.14277627118644068</v>
      </c>
    </row>
    <row r="416" spans="1:7" x14ac:dyDescent="0.25">
      <c r="A416" t="s">
        <v>2307</v>
      </c>
      <c r="B416" s="1">
        <v>43656</v>
      </c>
      <c r="C416">
        <v>175050</v>
      </c>
      <c r="D416">
        <v>25000</v>
      </c>
      <c r="E416">
        <v>407</v>
      </c>
      <c r="F416" t="s">
        <v>23</v>
      </c>
      <c r="G416" s="3">
        <f>+D416/C416</f>
        <v>0.14281633818908884</v>
      </c>
    </row>
    <row r="417" spans="1:7" x14ac:dyDescent="0.25">
      <c r="A417" t="s">
        <v>1092</v>
      </c>
      <c r="B417" s="1">
        <v>44048</v>
      </c>
      <c r="C417">
        <v>195000</v>
      </c>
      <c r="D417">
        <v>27850</v>
      </c>
      <c r="E417">
        <v>401</v>
      </c>
      <c r="F417" t="s">
        <v>115</v>
      </c>
      <c r="G417" s="3">
        <f>+D417/C417</f>
        <v>0.14282051282051281</v>
      </c>
    </row>
    <row r="418" spans="1:7" x14ac:dyDescent="0.25">
      <c r="A418" t="s">
        <v>2437</v>
      </c>
      <c r="B418" s="1">
        <v>43626</v>
      </c>
      <c r="C418">
        <v>195000</v>
      </c>
      <c r="D418">
        <v>27850</v>
      </c>
      <c r="E418">
        <v>401</v>
      </c>
      <c r="F418" t="s">
        <v>115</v>
      </c>
      <c r="G418" s="3">
        <f>+D418/C418</f>
        <v>0.14282051282051281</v>
      </c>
    </row>
    <row r="419" spans="1:7" x14ac:dyDescent="0.25">
      <c r="A419" t="s">
        <v>2454</v>
      </c>
      <c r="B419" s="1">
        <v>43621</v>
      </c>
      <c r="C419">
        <v>140000</v>
      </c>
      <c r="D419">
        <v>20000</v>
      </c>
      <c r="E419">
        <v>407</v>
      </c>
      <c r="F419" t="s">
        <v>291</v>
      </c>
      <c r="G419" s="3">
        <f>+D419/C419</f>
        <v>0.14285714285714285</v>
      </c>
    </row>
    <row r="420" spans="1:7" x14ac:dyDescent="0.25">
      <c r="A420" t="s">
        <v>924</v>
      </c>
      <c r="B420" s="1">
        <v>44083</v>
      </c>
      <c r="C420">
        <v>175000</v>
      </c>
      <c r="D420">
        <v>25000</v>
      </c>
      <c r="E420">
        <v>407</v>
      </c>
      <c r="F420" t="s">
        <v>23</v>
      </c>
      <c r="G420" s="3">
        <f>+D420/C420</f>
        <v>0.14285714285714285</v>
      </c>
    </row>
    <row r="421" spans="1:7" x14ac:dyDescent="0.25">
      <c r="A421" t="s">
        <v>1132</v>
      </c>
      <c r="B421" s="1">
        <v>44042</v>
      </c>
      <c r="C421">
        <v>175000</v>
      </c>
      <c r="D421">
        <v>25000</v>
      </c>
      <c r="E421">
        <v>407</v>
      </c>
      <c r="F421" t="s">
        <v>23</v>
      </c>
      <c r="G421" s="3">
        <f>+D421/C421</f>
        <v>0.14285714285714285</v>
      </c>
    </row>
    <row r="422" spans="1:7" x14ac:dyDescent="0.25">
      <c r="A422" t="s">
        <v>1527</v>
      </c>
      <c r="B422" s="1">
        <v>43896</v>
      </c>
      <c r="C422">
        <v>175000</v>
      </c>
      <c r="D422">
        <v>25000</v>
      </c>
      <c r="E422">
        <v>407</v>
      </c>
      <c r="F422" t="s">
        <v>23</v>
      </c>
      <c r="G422" s="3">
        <f>+D422/C422</f>
        <v>0.14285714285714285</v>
      </c>
    </row>
    <row r="423" spans="1:7" x14ac:dyDescent="0.25">
      <c r="A423" t="s">
        <v>967</v>
      </c>
      <c r="B423" s="1">
        <v>44074</v>
      </c>
      <c r="C423">
        <v>175000</v>
      </c>
      <c r="D423">
        <v>25000</v>
      </c>
      <c r="E423">
        <v>407</v>
      </c>
      <c r="F423" t="s">
        <v>23</v>
      </c>
      <c r="G423" s="3">
        <f>+D423/C423</f>
        <v>0.14285714285714285</v>
      </c>
    </row>
    <row r="424" spans="1:7" x14ac:dyDescent="0.25">
      <c r="A424" t="s">
        <v>767</v>
      </c>
      <c r="B424" s="1">
        <v>44110</v>
      </c>
      <c r="C424">
        <v>385000</v>
      </c>
      <c r="D424">
        <v>55000</v>
      </c>
      <c r="E424">
        <v>407</v>
      </c>
      <c r="F424" t="s">
        <v>164</v>
      </c>
      <c r="G424" s="3">
        <f>+D424/C424</f>
        <v>0.14285714285714285</v>
      </c>
    </row>
    <row r="425" spans="1:7" x14ac:dyDescent="0.25">
      <c r="A425" t="s">
        <v>1404</v>
      </c>
      <c r="B425" s="1">
        <v>43951</v>
      </c>
      <c r="C425">
        <v>315000</v>
      </c>
      <c r="D425">
        <v>45000</v>
      </c>
      <c r="E425">
        <v>401</v>
      </c>
      <c r="F425" t="s">
        <v>585</v>
      </c>
      <c r="G425" s="3">
        <f>+D425/C425</f>
        <v>0.14285714285714285</v>
      </c>
    </row>
    <row r="426" spans="1:7" x14ac:dyDescent="0.25">
      <c r="A426" t="s">
        <v>168</v>
      </c>
      <c r="B426" s="1">
        <v>44257</v>
      </c>
      <c r="C426">
        <v>174900</v>
      </c>
      <c r="D426">
        <v>25000</v>
      </c>
      <c r="E426">
        <v>407</v>
      </c>
      <c r="F426" t="s">
        <v>23</v>
      </c>
      <c r="G426" s="3">
        <f>+D426/C426</f>
        <v>0.1429388221841052</v>
      </c>
    </row>
    <row r="427" spans="1:7" x14ac:dyDescent="0.25">
      <c r="A427" t="s">
        <v>1426</v>
      </c>
      <c r="B427" s="1">
        <v>43943</v>
      </c>
      <c r="C427">
        <v>300000</v>
      </c>
      <c r="D427">
        <v>42900</v>
      </c>
      <c r="E427">
        <v>407</v>
      </c>
      <c r="F427" t="s">
        <v>214</v>
      </c>
      <c r="G427" s="3">
        <f>+D427/C427</f>
        <v>0.14299999999999999</v>
      </c>
    </row>
    <row r="428" spans="1:7" x14ac:dyDescent="0.25">
      <c r="A428" t="s">
        <v>1000</v>
      </c>
      <c r="B428" s="1">
        <v>44069</v>
      </c>
      <c r="C428">
        <v>224900</v>
      </c>
      <c r="D428">
        <v>32175</v>
      </c>
      <c r="E428">
        <v>401</v>
      </c>
      <c r="F428" t="s">
        <v>71</v>
      </c>
      <c r="G428" s="3">
        <f>+D428/C428</f>
        <v>0.1430635838150289</v>
      </c>
    </row>
    <row r="429" spans="1:7" x14ac:dyDescent="0.25">
      <c r="A429" t="s">
        <v>63</v>
      </c>
      <c r="B429" s="1">
        <v>44277</v>
      </c>
      <c r="C429">
        <v>369000</v>
      </c>
      <c r="D429">
        <v>52810</v>
      </c>
      <c r="E429">
        <v>407</v>
      </c>
      <c r="F429" t="s">
        <v>64</v>
      </c>
      <c r="G429" s="3">
        <f>+D429/C429</f>
        <v>0.14311653116531164</v>
      </c>
    </row>
    <row r="430" spans="1:7" x14ac:dyDescent="0.25">
      <c r="A430" t="s">
        <v>206</v>
      </c>
      <c r="B430" s="1">
        <v>44246</v>
      </c>
      <c r="C430">
        <v>465000</v>
      </c>
      <c r="D430">
        <v>66550</v>
      </c>
      <c r="E430">
        <v>401</v>
      </c>
      <c r="F430" t="s">
        <v>182</v>
      </c>
      <c r="G430" s="3">
        <f>+D430/C430</f>
        <v>0.14311827956989248</v>
      </c>
    </row>
    <row r="431" spans="1:7" x14ac:dyDescent="0.25">
      <c r="A431" t="s">
        <v>1195</v>
      </c>
      <c r="B431" s="1">
        <v>44028</v>
      </c>
      <c r="C431">
        <v>218000</v>
      </c>
      <c r="D431">
        <v>31200</v>
      </c>
      <c r="E431">
        <v>407</v>
      </c>
      <c r="F431" t="s">
        <v>198</v>
      </c>
      <c r="G431" s="3">
        <f>+D431/C431</f>
        <v>0.14311926605504588</v>
      </c>
    </row>
    <row r="432" spans="1:7" x14ac:dyDescent="0.25">
      <c r="A432" t="s">
        <v>401</v>
      </c>
      <c r="B432" s="1">
        <v>44193</v>
      </c>
      <c r="C432">
        <v>327000</v>
      </c>
      <c r="D432">
        <v>46800</v>
      </c>
      <c r="E432">
        <v>401</v>
      </c>
      <c r="F432" t="s">
        <v>33</v>
      </c>
      <c r="G432" s="3">
        <f>+D432/C432</f>
        <v>0.14311926605504588</v>
      </c>
    </row>
    <row r="433" spans="1:7" x14ac:dyDescent="0.25">
      <c r="A433" t="s">
        <v>1016</v>
      </c>
      <c r="B433" s="1">
        <v>44067</v>
      </c>
      <c r="C433">
        <v>530000</v>
      </c>
      <c r="D433">
        <v>75900</v>
      </c>
      <c r="E433">
        <v>401</v>
      </c>
      <c r="F433" t="s">
        <v>1017</v>
      </c>
      <c r="G433" s="3">
        <f>+D433/C433</f>
        <v>0.14320754716981132</v>
      </c>
    </row>
    <row r="434" spans="1:7" x14ac:dyDescent="0.25">
      <c r="A434" t="s">
        <v>1086</v>
      </c>
      <c r="B434" s="1">
        <v>44050</v>
      </c>
      <c r="C434">
        <v>418500</v>
      </c>
      <c r="D434">
        <v>60000</v>
      </c>
      <c r="E434">
        <v>407</v>
      </c>
      <c r="F434" t="s">
        <v>164</v>
      </c>
      <c r="G434" s="3">
        <f>+D434/C434</f>
        <v>0.14336917562724014</v>
      </c>
    </row>
    <row r="435" spans="1:7" x14ac:dyDescent="0.25">
      <c r="A435" t="s">
        <v>1973</v>
      </c>
      <c r="B435" s="1">
        <v>43738</v>
      </c>
      <c r="C435">
        <v>170000</v>
      </c>
      <c r="D435">
        <v>24375</v>
      </c>
      <c r="E435">
        <v>401</v>
      </c>
      <c r="F435" t="s">
        <v>963</v>
      </c>
      <c r="G435" s="3">
        <f>+D435/C435</f>
        <v>0.14338235294117646</v>
      </c>
    </row>
    <row r="436" spans="1:7" x14ac:dyDescent="0.25">
      <c r="A436" t="s">
        <v>1747</v>
      </c>
      <c r="B436" s="1">
        <v>43811</v>
      </c>
      <c r="C436">
        <v>345000</v>
      </c>
      <c r="D436">
        <v>49500</v>
      </c>
      <c r="E436">
        <v>401</v>
      </c>
      <c r="F436" t="s">
        <v>41</v>
      </c>
      <c r="G436" s="3">
        <f>+D436/C436</f>
        <v>0.14347826086956522</v>
      </c>
    </row>
    <row r="437" spans="1:7" x14ac:dyDescent="0.25">
      <c r="A437" t="s">
        <v>1044</v>
      </c>
      <c r="B437" s="1">
        <v>44057</v>
      </c>
      <c r="C437">
        <v>345000</v>
      </c>
      <c r="D437">
        <v>49500</v>
      </c>
      <c r="E437">
        <v>401</v>
      </c>
      <c r="F437" t="s">
        <v>487</v>
      </c>
      <c r="G437" s="3">
        <f>+D437/C437</f>
        <v>0.14347826086956522</v>
      </c>
    </row>
    <row r="438" spans="1:7" x14ac:dyDescent="0.25">
      <c r="A438" t="s">
        <v>2303</v>
      </c>
      <c r="B438" s="1">
        <v>43657</v>
      </c>
      <c r="C438">
        <v>230000</v>
      </c>
      <c r="D438">
        <v>33000</v>
      </c>
      <c r="E438">
        <v>401</v>
      </c>
      <c r="F438" s="2" t="s">
        <v>2658</v>
      </c>
      <c r="G438" s="3">
        <f>+D438/C438</f>
        <v>0.14347826086956522</v>
      </c>
    </row>
    <row r="439" spans="1:7" x14ac:dyDescent="0.25">
      <c r="A439" t="s">
        <v>1043</v>
      </c>
      <c r="B439" s="1">
        <v>44060</v>
      </c>
      <c r="C439">
        <v>230000</v>
      </c>
      <c r="D439">
        <v>33000</v>
      </c>
      <c r="E439">
        <v>401</v>
      </c>
      <c r="F439" s="2" t="s">
        <v>2658</v>
      </c>
      <c r="G439" s="3">
        <f>+D439/C439</f>
        <v>0.14347826086956522</v>
      </c>
    </row>
    <row r="440" spans="1:7" x14ac:dyDescent="0.25">
      <c r="A440" t="s">
        <v>2054</v>
      </c>
      <c r="B440" s="1">
        <v>43719</v>
      </c>
      <c r="C440">
        <v>395000</v>
      </c>
      <c r="D440">
        <v>56700</v>
      </c>
      <c r="E440">
        <v>401</v>
      </c>
      <c r="F440" t="s">
        <v>31</v>
      </c>
      <c r="G440" s="3">
        <f>+D440/C440</f>
        <v>0.14354430379746835</v>
      </c>
    </row>
    <row r="441" spans="1:7" x14ac:dyDescent="0.25">
      <c r="A441" t="s">
        <v>1767</v>
      </c>
      <c r="B441" s="1">
        <v>43805</v>
      </c>
      <c r="C441">
        <v>285000</v>
      </c>
      <c r="D441">
        <v>40920</v>
      </c>
      <c r="E441">
        <v>401</v>
      </c>
      <c r="F441" t="s">
        <v>346</v>
      </c>
      <c r="G441" s="3">
        <f>+D441/C441</f>
        <v>0.14357894736842106</v>
      </c>
    </row>
    <row r="442" spans="1:7" x14ac:dyDescent="0.25">
      <c r="A442" t="s">
        <v>1025</v>
      </c>
      <c r="B442" s="1">
        <v>44064</v>
      </c>
      <c r="C442">
        <v>410000</v>
      </c>
      <c r="D442">
        <v>58880</v>
      </c>
      <c r="E442">
        <v>401</v>
      </c>
      <c r="F442" t="s">
        <v>740</v>
      </c>
      <c r="G442" s="3">
        <f>+D442/C442</f>
        <v>0.14360975609756096</v>
      </c>
    </row>
    <row r="443" spans="1:7" x14ac:dyDescent="0.25">
      <c r="A443" t="s">
        <v>1937</v>
      </c>
      <c r="B443" s="1">
        <v>43749</v>
      </c>
      <c r="C443">
        <v>353000</v>
      </c>
      <c r="D443">
        <v>50700</v>
      </c>
      <c r="E443">
        <v>401</v>
      </c>
      <c r="F443" t="s">
        <v>138</v>
      </c>
      <c r="G443" s="3">
        <f>+D443/C443</f>
        <v>0.14362606232294617</v>
      </c>
    </row>
    <row r="444" spans="1:7" x14ac:dyDescent="0.25">
      <c r="A444" t="s">
        <v>50</v>
      </c>
      <c r="B444" s="1">
        <v>44279</v>
      </c>
      <c r="C444">
        <v>342000</v>
      </c>
      <c r="D444">
        <v>49140</v>
      </c>
      <c r="E444">
        <v>407</v>
      </c>
      <c r="F444" t="s">
        <v>51</v>
      </c>
      <c r="G444" s="3">
        <f>+D444/C444</f>
        <v>0.1436842105263158</v>
      </c>
    </row>
    <row r="445" spans="1:7" x14ac:dyDescent="0.25">
      <c r="A445" t="s">
        <v>143</v>
      </c>
      <c r="B445" s="1">
        <v>44260</v>
      </c>
      <c r="C445">
        <v>400000</v>
      </c>
      <c r="D445">
        <v>57500</v>
      </c>
      <c r="E445">
        <v>401</v>
      </c>
      <c r="F445" t="s">
        <v>144</v>
      </c>
      <c r="G445" s="3">
        <f>+D445/C445</f>
        <v>0.14374999999999999</v>
      </c>
    </row>
    <row r="446" spans="1:7" x14ac:dyDescent="0.25">
      <c r="A446" t="s">
        <v>2555</v>
      </c>
      <c r="B446" s="1">
        <v>43593</v>
      </c>
      <c r="C446">
        <v>240000</v>
      </c>
      <c r="D446">
        <v>34530</v>
      </c>
      <c r="E446">
        <v>407</v>
      </c>
      <c r="F446" t="s">
        <v>911</v>
      </c>
      <c r="G446" s="3">
        <f>+D446/C446</f>
        <v>0.143875</v>
      </c>
    </row>
    <row r="447" spans="1:7" x14ac:dyDescent="0.25">
      <c r="A447" t="s">
        <v>1838</v>
      </c>
      <c r="B447" s="1">
        <v>43782</v>
      </c>
      <c r="C447">
        <v>183000</v>
      </c>
      <c r="D447">
        <v>26340</v>
      </c>
      <c r="E447">
        <v>401</v>
      </c>
      <c r="F447" t="s">
        <v>27</v>
      </c>
      <c r="G447" s="3">
        <f>+D447/C447</f>
        <v>0.14393442622950819</v>
      </c>
    </row>
    <row r="448" spans="1:7" x14ac:dyDescent="0.25">
      <c r="A448" t="s">
        <v>2367</v>
      </c>
      <c r="B448" s="1">
        <v>43643</v>
      </c>
      <c r="C448">
        <v>270000</v>
      </c>
      <c r="D448">
        <v>38870</v>
      </c>
      <c r="E448">
        <v>401</v>
      </c>
      <c r="F448" t="s">
        <v>157</v>
      </c>
      <c r="G448" s="3">
        <f>+D448/C448</f>
        <v>0.14396296296296296</v>
      </c>
    </row>
    <row r="449" spans="1:7" x14ac:dyDescent="0.25">
      <c r="A449" t="s">
        <v>867</v>
      </c>
      <c r="B449" s="1">
        <v>44092</v>
      </c>
      <c r="C449">
        <v>270000</v>
      </c>
      <c r="D449">
        <v>38870</v>
      </c>
      <c r="E449">
        <v>401</v>
      </c>
      <c r="F449" t="s">
        <v>157</v>
      </c>
      <c r="G449" s="3">
        <f>+D449/C449</f>
        <v>0.14396296296296296</v>
      </c>
    </row>
    <row r="450" spans="1:7" x14ac:dyDescent="0.25">
      <c r="A450" t="s">
        <v>2618</v>
      </c>
      <c r="B450" s="1">
        <v>43570</v>
      </c>
      <c r="C450">
        <v>203500</v>
      </c>
      <c r="D450">
        <v>29300</v>
      </c>
      <c r="E450">
        <v>401</v>
      </c>
      <c r="F450" t="s">
        <v>17</v>
      </c>
      <c r="G450" s="3">
        <f>+D450/C450</f>
        <v>0.14398034398034398</v>
      </c>
    </row>
    <row r="451" spans="1:7" x14ac:dyDescent="0.25">
      <c r="A451" t="s">
        <v>828</v>
      </c>
      <c r="B451" s="1">
        <v>44099</v>
      </c>
      <c r="C451">
        <v>250000</v>
      </c>
      <c r="D451">
        <v>36000</v>
      </c>
      <c r="E451">
        <v>401</v>
      </c>
      <c r="F451" t="s">
        <v>328</v>
      </c>
      <c r="G451" s="3">
        <f>+D451/C451</f>
        <v>0.14399999999999999</v>
      </c>
    </row>
    <row r="452" spans="1:7" x14ac:dyDescent="0.25">
      <c r="A452" t="s">
        <v>926</v>
      </c>
      <c r="B452" s="1">
        <v>44083</v>
      </c>
      <c r="C452">
        <v>325000</v>
      </c>
      <c r="D452">
        <v>46800</v>
      </c>
      <c r="E452">
        <v>401</v>
      </c>
      <c r="F452" t="s">
        <v>33</v>
      </c>
      <c r="G452" s="3">
        <f>+D452/C452</f>
        <v>0.14399999999999999</v>
      </c>
    </row>
    <row r="453" spans="1:7" x14ac:dyDescent="0.25">
      <c r="A453" t="s">
        <v>705</v>
      </c>
      <c r="B453" s="1">
        <v>44123</v>
      </c>
      <c r="C453">
        <v>325000</v>
      </c>
      <c r="D453">
        <v>46800</v>
      </c>
      <c r="E453">
        <v>401</v>
      </c>
      <c r="F453" t="s">
        <v>225</v>
      </c>
      <c r="G453" s="3">
        <f>+D453/C453</f>
        <v>0.14399999999999999</v>
      </c>
    </row>
    <row r="454" spans="1:7" x14ac:dyDescent="0.25">
      <c r="A454" t="s">
        <v>1210</v>
      </c>
      <c r="B454" s="1">
        <v>44026</v>
      </c>
      <c r="C454">
        <v>375000</v>
      </c>
      <c r="D454">
        <v>54000</v>
      </c>
      <c r="E454">
        <v>401</v>
      </c>
      <c r="F454" s="2" t="s">
        <v>2656</v>
      </c>
      <c r="G454" s="3">
        <f>+D454/C454</f>
        <v>0.14399999999999999</v>
      </c>
    </row>
    <row r="455" spans="1:7" x14ac:dyDescent="0.25">
      <c r="A455" t="s">
        <v>1313</v>
      </c>
      <c r="B455" s="1">
        <v>44000</v>
      </c>
      <c r="C455">
        <v>501000</v>
      </c>
      <c r="D455">
        <v>72163</v>
      </c>
      <c r="E455">
        <v>401</v>
      </c>
      <c r="F455" t="s">
        <v>121</v>
      </c>
      <c r="G455" s="3">
        <f>+D455/C455</f>
        <v>0.14403792415169661</v>
      </c>
    </row>
    <row r="456" spans="1:7" x14ac:dyDescent="0.25">
      <c r="A456" t="s">
        <v>1835</v>
      </c>
      <c r="B456" s="1">
        <v>43783</v>
      </c>
      <c r="C456">
        <v>430000</v>
      </c>
      <c r="D456">
        <v>61950</v>
      </c>
      <c r="E456">
        <v>401</v>
      </c>
      <c r="F456" t="s">
        <v>31</v>
      </c>
      <c r="G456" s="3">
        <f>+D456/C456</f>
        <v>0.14406976744186045</v>
      </c>
    </row>
    <row r="457" spans="1:7" x14ac:dyDescent="0.25">
      <c r="A457" t="s">
        <v>1099</v>
      </c>
      <c r="B457" s="1">
        <v>44048</v>
      </c>
      <c r="C457">
        <v>485000</v>
      </c>
      <c r="D457">
        <v>69875</v>
      </c>
      <c r="E457">
        <v>407</v>
      </c>
      <c r="F457" t="s">
        <v>730</v>
      </c>
      <c r="G457" s="3">
        <f>+D457/C457</f>
        <v>0.1440721649484536</v>
      </c>
    </row>
    <row r="458" spans="1:7" x14ac:dyDescent="0.25">
      <c r="A458" t="s">
        <v>1138</v>
      </c>
      <c r="B458" s="1">
        <v>44041</v>
      </c>
      <c r="C458">
        <v>270000</v>
      </c>
      <c r="D458">
        <v>38910</v>
      </c>
      <c r="E458">
        <v>401</v>
      </c>
      <c r="F458" t="s">
        <v>276</v>
      </c>
      <c r="G458" s="3">
        <f>+D458/C458</f>
        <v>0.14411111111111111</v>
      </c>
    </row>
    <row r="459" spans="1:7" x14ac:dyDescent="0.25">
      <c r="A459" t="s">
        <v>1212</v>
      </c>
      <c r="B459" s="1">
        <v>44025</v>
      </c>
      <c r="C459">
        <v>180000</v>
      </c>
      <c r="D459">
        <v>25950</v>
      </c>
      <c r="E459">
        <v>401</v>
      </c>
      <c r="F459" t="s">
        <v>1213</v>
      </c>
      <c r="G459" s="3">
        <f>+D459/C459</f>
        <v>0.14416666666666667</v>
      </c>
    </row>
    <row r="460" spans="1:7" x14ac:dyDescent="0.25">
      <c r="A460" t="s">
        <v>65</v>
      </c>
      <c r="B460" s="1">
        <v>44277</v>
      </c>
      <c r="C460">
        <v>292000</v>
      </c>
      <c r="D460">
        <v>42119</v>
      </c>
      <c r="E460">
        <v>401</v>
      </c>
      <c r="F460" t="s">
        <v>66</v>
      </c>
      <c r="G460" s="3">
        <f>+D460/C460</f>
        <v>0.14424315068493151</v>
      </c>
    </row>
    <row r="461" spans="1:7" x14ac:dyDescent="0.25">
      <c r="A461" t="s">
        <v>2194</v>
      </c>
      <c r="B461" s="1">
        <v>43684</v>
      </c>
      <c r="C461">
        <v>458000</v>
      </c>
      <c r="D461">
        <v>66066</v>
      </c>
      <c r="E461">
        <v>401</v>
      </c>
      <c r="F461" t="s">
        <v>43</v>
      </c>
      <c r="G461" s="3">
        <f>+D461/C461</f>
        <v>0.14424890829694323</v>
      </c>
    </row>
    <row r="462" spans="1:7" x14ac:dyDescent="0.25">
      <c r="A462" t="s">
        <v>2086</v>
      </c>
      <c r="B462" s="1">
        <v>43707</v>
      </c>
      <c r="C462">
        <v>305000</v>
      </c>
      <c r="D462">
        <v>44000</v>
      </c>
      <c r="E462">
        <v>401</v>
      </c>
      <c r="F462" t="s">
        <v>239</v>
      </c>
      <c r="G462" s="3">
        <f>+D462/C462</f>
        <v>0.14426229508196722</v>
      </c>
    </row>
    <row r="463" spans="1:7" x14ac:dyDescent="0.25">
      <c r="A463" t="s">
        <v>933</v>
      </c>
      <c r="B463" s="1">
        <v>44082</v>
      </c>
      <c r="C463">
        <v>305000</v>
      </c>
      <c r="D463">
        <v>44000</v>
      </c>
      <c r="E463">
        <v>401</v>
      </c>
      <c r="F463" t="s">
        <v>239</v>
      </c>
      <c r="G463" s="3">
        <f>+D463/C463</f>
        <v>0.14426229508196722</v>
      </c>
    </row>
    <row r="464" spans="1:7" x14ac:dyDescent="0.25">
      <c r="A464" t="s">
        <v>2106</v>
      </c>
      <c r="B464" s="1">
        <v>43704</v>
      </c>
      <c r="C464">
        <v>193000</v>
      </c>
      <c r="D464">
        <v>27850</v>
      </c>
      <c r="E464">
        <v>401</v>
      </c>
      <c r="F464" t="s">
        <v>115</v>
      </c>
      <c r="G464" s="3">
        <f>+D464/C464</f>
        <v>0.14430051813471503</v>
      </c>
    </row>
    <row r="465" spans="1:7" x14ac:dyDescent="0.25">
      <c r="A465" t="s">
        <v>2319</v>
      </c>
      <c r="B465" s="1">
        <v>43654</v>
      </c>
      <c r="C465">
        <v>325000</v>
      </c>
      <c r="D465">
        <v>46915</v>
      </c>
      <c r="E465">
        <v>401</v>
      </c>
      <c r="F465" t="s">
        <v>49</v>
      </c>
      <c r="G465" s="3">
        <f>+D465/C465</f>
        <v>0.14435384615384617</v>
      </c>
    </row>
    <row r="466" spans="1:7" x14ac:dyDescent="0.25">
      <c r="A466" t="s">
        <v>1537</v>
      </c>
      <c r="B466" s="1">
        <v>43894</v>
      </c>
      <c r="C466">
        <v>291500</v>
      </c>
      <c r="D466">
        <v>42119</v>
      </c>
      <c r="E466">
        <v>401</v>
      </c>
      <c r="F466" t="s">
        <v>66</v>
      </c>
      <c r="G466" s="3">
        <f>+D466/C466</f>
        <v>0.14449056603773586</v>
      </c>
    </row>
    <row r="467" spans="1:7" x14ac:dyDescent="0.25">
      <c r="A467" t="s">
        <v>1048</v>
      </c>
      <c r="B467" s="1">
        <v>44057</v>
      </c>
      <c r="C467">
        <v>173000</v>
      </c>
      <c r="D467">
        <v>25000</v>
      </c>
      <c r="E467">
        <v>407</v>
      </c>
      <c r="F467" t="s">
        <v>23</v>
      </c>
      <c r="G467" s="3">
        <f>+D467/C467</f>
        <v>0.14450867052023122</v>
      </c>
    </row>
    <row r="468" spans="1:7" x14ac:dyDescent="0.25">
      <c r="A468" t="s">
        <v>609</v>
      </c>
      <c r="B468" s="1">
        <v>44141</v>
      </c>
      <c r="C468">
        <v>205000</v>
      </c>
      <c r="D468">
        <v>29625</v>
      </c>
      <c r="E468">
        <v>401</v>
      </c>
      <c r="F468" t="s">
        <v>341</v>
      </c>
      <c r="G468" s="3">
        <f>+D468/C468</f>
        <v>0.14451219512195121</v>
      </c>
    </row>
    <row r="469" spans="1:7" x14ac:dyDescent="0.25">
      <c r="A469" t="s">
        <v>2290</v>
      </c>
      <c r="B469" s="1">
        <v>43658</v>
      </c>
      <c r="C469">
        <v>374000</v>
      </c>
      <c r="D469">
        <v>54054</v>
      </c>
      <c r="E469">
        <v>401</v>
      </c>
      <c r="F469" t="s">
        <v>526</v>
      </c>
      <c r="G469" s="3">
        <f>+D469/C469</f>
        <v>0.14452941176470588</v>
      </c>
    </row>
    <row r="470" spans="1:7" x14ac:dyDescent="0.25">
      <c r="A470" t="s">
        <v>1067</v>
      </c>
      <c r="B470" s="1">
        <v>44055</v>
      </c>
      <c r="C470">
        <v>460000</v>
      </c>
      <c r="D470">
        <v>66495</v>
      </c>
      <c r="E470">
        <v>401</v>
      </c>
      <c r="F470" t="s">
        <v>259</v>
      </c>
      <c r="G470" s="3">
        <f>+D470/C470</f>
        <v>0.14455434782608695</v>
      </c>
    </row>
    <row r="471" spans="1:7" x14ac:dyDescent="0.25">
      <c r="A471" t="s">
        <v>1930</v>
      </c>
      <c r="B471" s="1">
        <v>43753</v>
      </c>
      <c r="C471">
        <v>335000</v>
      </c>
      <c r="D471">
        <v>48438</v>
      </c>
      <c r="E471">
        <v>401</v>
      </c>
      <c r="F471" t="s">
        <v>631</v>
      </c>
      <c r="G471" s="3">
        <f>+D471/C471</f>
        <v>0.14459104477611939</v>
      </c>
    </row>
    <row r="472" spans="1:7" x14ac:dyDescent="0.25">
      <c r="A472" t="s">
        <v>902</v>
      </c>
      <c r="B472" s="1">
        <v>44085</v>
      </c>
      <c r="C472">
        <v>204000</v>
      </c>
      <c r="D472">
        <v>29508</v>
      </c>
      <c r="E472">
        <v>401</v>
      </c>
      <c r="F472" t="s">
        <v>132</v>
      </c>
      <c r="G472" s="3">
        <f>+D472/C472</f>
        <v>0.14464705882352941</v>
      </c>
    </row>
    <row r="473" spans="1:7" x14ac:dyDescent="0.25">
      <c r="A473" t="s">
        <v>2344</v>
      </c>
      <c r="B473" s="1">
        <v>43644</v>
      </c>
      <c r="C473">
        <v>323500</v>
      </c>
      <c r="D473">
        <v>46800</v>
      </c>
      <c r="E473">
        <v>401</v>
      </c>
      <c r="F473" t="s">
        <v>33</v>
      </c>
      <c r="G473" s="3">
        <f>+D473/C473</f>
        <v>0.1446676970633694</v>
      </c>
    </row>
    <row r="474" spans="1:7" x14ac:dyDescent="0.25">
      <c r="A474" t="s">
        <v>16</v>
      </c>
      <c r="B474" s="1">
        <v>44285</v>
      </c>
      <c r="C474">
        <v>202500</v>
      </c>
      <c r="D474">
        <v>29300</v>
      </c>
      <c r="E474">
        <v>401</v>
      </c>
      <c r="F474" t="s">
        <v>17</v>
      </c>
      <c r="G474" s="3">
        <f>+D474/C474</f>
        <v>0.14469135802469135</v>
      </c>
    </row>
    <row r="475" spans="1:7" x14ac:dyDescent="0.25">
      <c r="A475" t="s">
        <v>231</v>
      </c>
      <c r="B475" s="1">
        <v>44238</v>
      </c>
      <c r="C475">
        <v>380000</v>
      </c>
      <c r="D475">
        <v>55000</v>
      </c>
      <c r="E475">
        <v>401</v>
      </c>
      <c r="F475" t="s">
        <v>41</v>
      </c>
      <c r="G475" s="3">
        <f>+D475/C475</f>
        <v>0.14473684210526316</v>
      </c>
    </row>
    <row r="476" spans="1:7" x14ac:dyDescent="0.25">
      <c r="A476" t="s">
        <v>1696</v>
      </c>
      <c r="B476" s="1">
        <v>43829</v>
      </c>
      <c r="C476">
        <v>285000</v>
      </c>
      <c r="D476">
        <v>41250</v>
      </c>
      <c r="E476">
        <v>407</v>
      </c>
      <c r="F476" t="s">
        <v>236</v>
      </c>
      <c r="G476" s="3">
        <f>+D476/C476</f>
        <v>0.14473684210526316</v>
      </c>
    </row>
    <row r="477" spans="1:7" x14ac:dyDescent="0.25">
      <c r="A477" t="s">
        <v>2004</v>
      </c>
      <c r="B477" s="1">
        <v>43733</v>
      </c>
      <c r="C477">
        <v>285000</v>
      </c>
      <c r="D477">
        <v>41250</v>
      </c>
      <c r="E477">
        <v>407</v>
      </c>
      <c r="F477" t="s">
        <v>236</v>
      </c>
      <c r="G477" s="3">
        <f>+D477/C477</f>
        <v>0.14473684210526316</v>
      </c>
    </row>
    <row r="478" spans="1:7" x14ac:dyDescent="0.25">
      <c r="A478" t="s">
        <v>1224</v>
      </c>
      <c r="B478" s="1">
        <v>44022</v>
      </c>
      <c r="C478">
        <v>410000</v>
      </c>
      <c r="D478">
        <v>59400</v>
      </c>
      <c r="E478">
        <v>401</v>
      </c>
      <c r="F478" t="s">
        <v>619</v>
      </c>
      <c r="G478" s="3">
        <f>+D478/C478</f>
        <v>0.14487804878048779</v>
      </c>
    </row>
    <row r="479" spans="1:7" x14ac:dyDescent="0.25">
      <c r="A479" t="s">
        <v>1668</v>
      </c>
      <c r="B479" s="1">
        <v>43840</v>
      </c>
      <c r="C479">
        <v>391000</v>
      </c>
      <c r="D479">
        <v>56700</v>
      </c>
      <c r="E479">
        <v>401</v>
      </c>
      <c r="F479" t="s">
        <v>31</v>
      </c>
      <c r="G479" s="3">
        <f>+D479/C479</f>
        <v>0.14501278772378517</v>
      </c>
    </row>
    <row r="480" spans="1:7" x14ac:dyDescent="0.25">
      <c r="A480" t="s">
        <v>459</v>
      </c>
      <c r="B480" s="1">
        <v>44176</v>
      </c>
      <c r="C480">
        <v>350000</v>
      </c>
      <c r="D480">
        <v>50770</v>
      </c>
      <c r="E480">
        <v>401</v>
      </c>
      <c r="F480" t="s">
        <v>15</v>
      </c>
      <c r="G480" s="3">
        <f>+D480/C480</f>
        <v>0.14505714285714286</v>
      </c>
    </row>
    <row r="481" spans="1:7" x14ac:dyDescent="0.25">
      <c r="A481" t="s">
        <v>2534</v>
      </c>
      <c r="B481" s="1">
        <v>43600</v>
      </c>
      <c r="C481">
        <v>350000</v>
      </c>
      <c r="D481">
        <v>50770</v>
      </c>
      <c r="E481">
        <v>401</v>
      </c>
      <c r="F481" t="s">
        <v>15</v>
      </c>
      <c r="G481" s="3">
        <f>+D481/C481</f>
        <v>0.14505714285714286</v>
      </c>
    </row>
    <row r="482" spans="1:7" x14ac:dyDescent="0.25">
      <c r="A482" t="s">
        <v>1701</v>
      </c>
      <c r="B482" s="1">
        <v>43826</v>
      </c>
      <c r="C482">
        <v>350000</v>
      </c>
      <c r="D482">
        <v>50770</v>
      </c>
      <c r="E482">
        <v>401</v>
      </c>
      <c r="F482" t="s">
        <v>15</v>
      </c>
      <c r="G482" s="3">
        <f>+D482/C482</f>
        <v>0.14505714285714286</v>
      </c>
    </row>
    <row r="483" spans="1:7" x14ac:dyDescent="0.25">
      <c r="A483" t="s">
        <v>2361</v>
      </c>
      <c r="B483" s="1">
        <v>43643</v>
      </c>
      <c r="C483">
        <v>238000</v>
      </c>
      <c r="D483">
        <v>34530</v>
      </c>
      <c r="E483">
        <v>407</v>
      </c>
      <c r="F483" t="s">
        <v>911</v>
      </c>
      <c r="G483" s="3">
        <f>+D483/C483</f>
        <v>0.14508403361344538</v>
      </c>
    </row>
    <row r="484" spans="1:7" x14ac:dyDescent="0.25">
      <c r="A484" t="s">
        <v>601</v>
      </c>
      <c r="B484" s="1">
        <v>44144</v>
      </c>
      <c r="C484">
        <v>372000</v>
      </c>
      <c r="D484">
        <v>54000</v>
      </c>
      <c r="E484">
        <v>401</v>
      </c>
      <c r="F484" t="s">
        <v>304</v>
      </c>
      <c r="G484" s="3">
        <f>+D484/C484</f>
        <v>0.14516129032258066</v>
      </c>
    </row>
    <row r="485" spans="1:7" x14ac:dyDescent="0.25">
      <c r="A485" t="s">
        <v>584</v>
      </c>
      <c r="B485" s="1">
        <v>44147</v>
      </c>
      <c r="C485">
        <v>310000</v>
      </c>
      <c r="D485">
        <v>45000</v>
      </c>
      <c r="E485">
        <v>401</v>
      </c>
      <c r="F485" t="s">
        <v>585</v>
      </c>
      <c r="G485" s="3">
        <f>+D485/C485</f>
        <v>0.14516129032258066</v>
      </c>
    </row>
    <row r="486" spans="1:7" x14ac:dyDescent="0.25">
      <c r="A486" t="s">
        <v>1068</v>
      </c>
      <c r="B486" s="1">
        <v>44055</v>
      </c>
      <c r="C486">
        <v>455000</v>
      </c>
      <c r="D486">
        <v>66066</v>
      </c>
      <c r="E486">
        <v>401</v>
      </c>
      <c r="F486" t="s">
        <v>43</v>
      </c>
      <c r="G486" s="3">
        <f>+D486/C486</f>
        <v>0.1452</v>
      </c>
    </row>
    <row r="487" spans="1:7" x14ac:dyDescent="0.25">
      <c r="A487" t="s">
        <v>561</v>
      </c>
      <c r="B487" s="1">
        <v>44154</v>
      </c>
      <c r="C487">
        <v>290000</v>
      </c>
      <c r="D487">
        <v>42119</v>
      </c>
      <c r="E487">
        <v>401</v>
      </c>
      <c r="F487" t="s">
        <v>66</v>
      </c>
      <c r="G487" s="3">
        <f>+D487/C487</f>
        <v>0.14523793103448276</v>
      </c>
    </row>
    <row r="488" spans="1:7" x14ac:dyDescent="0.25">
      <c r="A488" t="s">
        <v>1197</v>
      </c>
      <c r="B488" s="1">
        <v>44028</v>
      </c>
      <c r="C488">
        <v>290000</v>
      </c>
      <c r="D488">
        <v>42119</v>
      </c>
      <c r="E488">
        <v>401</v>
      </c>
      <c r="F488" t="s">
        <v>66</v>
      </c>
      <c r="G488" s="3">
        <f>+D488/C488</f>
        <v>0.14523793103448276</v>
      </c>
    </row>
    <row r="489" spans="1:7" x14ac:dyDescent="0.25">
      <c r="A489" t="s">
        <v>556</v>
      </c>
      <c r="B489" s="1">
        <v>44155</v>
      </c>
      <c r="C489">
        <v>112000</v>
      </c>
      <c r="D489">
        <v>16280</v>
      </c>
      <c r="E489">
        <v>401</v>
      </c>
      <c r="F489" t="s">
        <v>102</v>
      </c>
      <c r="G489" s="3">
        <f>+D489/C489</f>
        <v>0.14535714285714285</v>
      </c>
    </row>
    <row r="490" spans="1:7" x14ac:dyDescent="0.25">
      <c r="A490" t="s">
        <v>739</v>
      </c>
      <c r="B490" s="1">
        <v>44117</v>
      </c>
      <c r="C490">
        <v>405000</v>
      </c>
      <c r="D490">
        <v>58880</v>
      </c>
      <c r="E490">
        <v>401</v>
      </c>
      <c r="F490" t="s">
        <v>740</v>
      </c>
      <c r="G490" s="3">
        <f>+D490/C490</f>
        <v>0.14538271604938272</v>
      </c>
    </row>
    <row r="491" spans="1:7" x14ac:dyDescent="0.25">
      <c r="A491" t="s">
        <v>2547</v>
      </c>
      <c r="B491" s="1">
        <v>43595</v>
      </c>
      <c r="C491">
        <v>244000</v>
      </c>
      <c r="D491">
        <v>35500</v>
      </c>
      <c r="E491">
        <v>401</v>
      </c>
      <c r="F491" t="s">
        <v>109</v>
      </c>
      <c r="G491" s="3">
        <f>+D491/C491</f>
        <v>0.14549180327868852</v>
      </c>
    </row>
    <row r="492" spans="1:7" x14ac:dyDescent="0.25">
      <c r="A492" t="s">
        <v>1816</v>
      </c>
      <c r="B492" s="1">
        <v>43789</v>
      </c>
      <c r="C492">
        <v>378000</v>
      </c>
      <c r="D492">
        <v>55000</v>
      </c>
      <c r="E492">
        <v>407</v>
      </c>
      <c r="F492" t="s">
        <v>1817</v>
      </c>
      <c r="G492" s="3">
        <f>+D492/C492</f>
        <v>0.14550264550264549</v>
      </c>
    </row>
    <row r="493" spans="1:7" x14ac:dyDescent="0.25">
      <c r="A493" t="s">
        <v>1184</v>
      </c>
      <c r="B493" s="1">
        <v>44029</v>
      </c>
      <c r="C493">
        <v>340000</v>
      </c>
      <c r="D493">
        <v>49500</v>
      </c>
      <c r="E493">
        <v>401</v>
      </c>
      <c r="F493" t="s">
        <v>487</v>
      </c>
      <c r="G493" s="3">
        <f>+D493/C493</f>
        <v>0.14558823529411766</v>
      </c>
    </row>
    <row r="494" spans="1:7" x14ac:dyDescent="0.25">
      <c r="A494" t="s">
        <v>163</v>
      </c>
      <c r="B494" s="1">
        <v>44258</v>
      </c>
      <c r="C494">
        <v>377500</v>
      </c>
      <c r="D494">
        <v>55000</v>
      </c>
      <c r="E494">
        <v>407</v>
      </c>
      <c r="F494" t="s">
        <v>164</v>
      </c>
      <c r="G494" s="3">
        <f>+D494/C494</f>
        <v>0.14569536423841059</v>
      </c>
    </row>
    <row r="495" spans="1:7" x14ac:dyDescent="0.25">
      <c r="A495" t="s">
        <v>451</v>
      </c>
      <c r="B495" s="1">
        <v>44180</v>
      </c>
      <c r="C495">
        <v>201000</v>
      </c>
      <c r="D495">
        <v>29300</v>
      </c>
      <c r="E495">
        <v>401</v>
      </c>
      <c r="F495" t="s">
        <v>17</v>
      </c>
      <c r="G495" s="3">
        <f>+D495/C495</f>
        <v>0.14577114427860696</v>
      </c>
    </row>
    <row r="496" spans="1:7" x14ac:dyDescent="0.25">
      <c r="A496" t="s">
        <v>652</v>
      </c>
      <c r="B496" s="1">
        <v>44134</v>
      </c>
      <c r="C496">
        <v>268100</v>
      </c>
      <c r="D496">
        <v>39100</v>
      </c>
      <c r="E496">
        <v>401</v>
      </c>
      <c r="F496" t="s">
        <v>35</v>
      </c>
      <c r="G496" s="3">
        <f>+D496/C496</f>
        <v>0.14584110406564715</v>
      </c>
    </row>
    <row r="497" spans="1:7" x14ac:dyDescent="0.25">
      <c r="A497" t="s">
        <v>1386</v>
      </c>
      <c r="B497" s="1">
        <v>43966</v>
      </c>
      <c r="C497">
        <v>180500</v>
      </c>
      <c r="D497">
        <v>26340</v>
      </c>
      <c r="E497">
        <v>401</v>
      </c>
      <c r="F497" t="s">
        <v>27</v>
      </c>
      <c r="G497" s="3">
        <f>+D497/C497</f>
        <v>0.14592797783933517</v>
      </c>
    </row>
    <row r="498" spans="1:7" x14ac:dyDescent="0.25">
      <c r="A498" t="s">
        <v>710</v>
      </c>
      <c r="B498" s="1">
        <v>44120</v>
      </c>
      <c r="C498">
        <v>370000</v>
      </c>
      <c r="D498">
        <v>54000</v>
      </c>
      <c r="E498">
        <v>401</v>
      </c>
      <c r="F498" t="s">
        <v>53</v>
      </c>
      <c r="G498" s="3">
        <f>+D498/C498</f>
        <v>0.14594594594594595</v>
      </c>
    </row>
    <row r="499" spans="1:7" x14ac:dyDescent="0.25">
      <c r="A499" t="s">
        <v>88</v>
      </c>
      <c r="B499" s="1">
        <v>43658</v>
      </c>
      <c r="C499">
        <v>304900</v>
      </c>
      <c r="D499">
        <v>44500</v>
      </c>
      <c r="E499">
        <v>401</v>
      </c>
      <c r="F499" t="s">
        <v>58</v>
      </c>
      <c r="G499" s="3">
        <f>+D499/C499</f>
        <v>0.14594949163660217</v>
      </c>
    </row>
    <row r="500" spans="1:7" x14ac:dyDescent="0.25">
      <c r="A500" t="s">
        <v>433</v>
      </c>
      <c r="B500" s="1">
        <v>44183</v>
      </c>
      <c r="C500">
        <v>369900</v>
      </c>
      <c r="D500">
        <v>54000</v>
      </c>
      <c r="E500">
        <v>401</v>
      </c>
      <c r="F500" t="s">
        <v>434</v>
      </c>
      <c r="G500" s="3">
        <f>+D500/C500</f>
        <v>0.145985401459854</v>
      </c>
    </row>
    <row r="501" spans="1:7" x14ac:dyDescent="0.25">
      <c r="A501" t="s">
        <v>251</v>
      </c>
      <c r="B501" s="1">
        <v>44232</v>
      </c>
      <c r="C501">
        <v>340000</v>
      </c>
      <c r="D501">
        <v>49700</v>
      </c>
      <c r="E501">
        <v>401</v>
      </c>
      <c r="F501" t="s">
        <v>58</v>
      </c>
      <c r="G501" s="3">
        <f>+D501/C501</f>
        <v>0.1461764705882353</v>
      </c>
    </row>
    <row r="502" spans="1:7" x14ac:dyDescent="0.25">
      <c r="A502" t="s">
        <v>173</v>
      </c>
      <c r="B502" s="1">
        <v>44256</v>
      </c>
      <c r="C502">
        <v>385000</v>
      </c>
      <c r="D502">
        <v>56300</v>
      </c>
      <c r="E502">
        <v>401</v>
      </c>
      <c r="F502" t="s">
        <v>174</v>
      </c>
      <c r="G502" s="3">
        <f>+D502/C502</f>
        <v>0.14623376623376624</v>
      </c>
    </row>
    <row r="503" spans="1:7" x14ac:dyDescent="0.25">
      <c r="A503" t="s">
        <v>2264</v>
      </c>
      <c r="B503" s="1">
        <v>43665</v>
      </c>
      <c r="C503">
        <v>288000</v>
      </c>
      <c r="D503">
        <v>42119</v>
      </c>
      <c r="E503">
        <v>401</v>
      </c>
      <c r="F503" t="s">
        <v>193</v>
      </c>
      <c r="G503" s="3">
        <f>+D503/C503</f>
        <v>0.14624652777777777</v>
      </c>
    </row>
    <row r="504" spans="1:7" x14ac:dyDescent="0.25">
      <c r="A504" t="s">
        <v>779</v>
      </c>
      <c r="B504" s="1">
        <v>44106</v>
      </c>
      <c r="C504">
        <v>320000</v>
      </c>
      <c r="D504">
        <v>46800</v>
      </c>
      <c r="E504">
        <v>401</v>
      </c>
      <c r="F504" t="s">
        <v>780</v>
      </c>
      <c r="G504" s="3">
        <f>+D504/C504</f>
        <v>0.14624999999999999</v>
      </c>
    </row>
    <row r="505" spans="1:7" x14ac:dyDescent="0.25">
      <c r="A505" t="s">
        <v>1277</v>
      </c>
      <c r="B505" s="1">
        <v>44007</v>
      </c>
      <c r="C505">
        <v>280000</v>
      </c>
      <c r="D505">
        <v>40950</v>
      </c>
      <c r="E505">
        <v>401</v>
      </c>
      <c r="F505" t="s">
        <v>200</v>
      </c>
      <c r="G505" s="3">
        <f>+D505/C505</f>
        <v>0.14624999999999999</v>
      </c>
    </row>
    <row r="506" spans="1:7" x14ac:dyDescent="0.25">
      <c r="A506" t="s">
        <v>32</v>
      </c>
      <c r="B506" s="1">
        <v>44281</v>
      </c>
      <c r="C506">
        <v>320000</v>
      </c>
      <c r="D506">
        <v>46800</v>
      </c>
      <c r="E506">
        <v>401</v>
      </c>
      <c r="F506" t="s">
        <v>33</v>
      </c>
      <c r="G506" s="3">
        <f>+D506/C506</f>
        <v>0.14624999999999999</v>
      </c>
    </row>
    <row r="507" spans="1:7" x14ac:dyDescent="0.25">
      <c r="A507" t="s">
        <v>2482</v>
      </c>
      <c r="B507" s="1">
        <v>43614</v>
      </c>
      <c r="C507">
        <v>320000</v>
      </c>
      <c r="D507">
        <v>46800</v>
      </c>
      <c r="E507">
        <v>401</v>
      </c>
      <c r="F507" t="s">
        <v>33</v>
      </c>
      <c r="G507" s="3">
        <f>+D507/C507</f>
        <v>0.14624999999999999</v>
      </c>
    </row>
    <row r="508" spans="1:7" x14ac:dyDescent="0.25">
      <c r="A508" t="s">
        <v>1680</v>
      </c>
      <c r="B508" s="1">
        <v>43836</v>
      </c>
      <c r="C508">
        <v>240000</v>
      </c>
      <c r="D508">
        <v>35100</v>
      </c>
      <c r="E508">
        <v>401</v>
      </c>
      <c r="F508" t="s">
        <v>908</v>
      </c>
      <c r="G508" s="3">
        <f>+D508/C508</f>
        <v>0.14624999999999999</v>
      </c>
    </row>
    <row r="509" spans="1:7" x14ac:dyDescent="0.25">
      <c r="A509" t="s">
        <v>1707</v>
      </c>
      <c r="B509" s="1">
        <v>43825</v>
      </c>
      <c r="C509">
        <v>240000</v>
      </c>
      <c r="D509">
        <v>35100</v>
      </c>
      <c r="E509">
        <v>401</v>
      </c>
      <c r="F509" t="s">
        <v>230</v>
      </c>
      <c r="G509" s="3">
        <f>+D509/C509</f>
        <v>0.14624999999999999</v>
      </c>
    </row>
    <row r="510" spans="1:7" x14ac:dyDescent="0.25">
      <c r="A510" t="s">
        <v>1616</v>
      </c>
      <c r="B510" s="1">
        <v>43866</v>
      </c>
      <c r="C510">
        <v>199900</v>
      </c>
      <c r="D510">
        <v>29250</v>
      </c>
      <c r="E510">
        <v>401</v>
      </c>
      <c r="F510" t="s">
        <v>287</v>
      </c>
      <c r="G510" s="3">
        <f>+D510/C510</f>
        <v>0.1463231615807904</v>
      </c>
    </row>
    <row r="511" spans="1:7" x14ac:dyDescent="0.25">
      <c r="A511" t="s">
        <v>950</v>
      </c>
      <c r="B511" s="1">
        <v>44077</v>
      </c>
      <c r="C511">
        <v>180000</v>
      </c>
      <c r="D511">
        <v>26340</v>
      </c>
      <c r="E511">
        <v>401</v>
      </c>
      <c r="F511" t="s">
        <v>27</v>
      </c>
      <c r="G511" s="3">
        <f>+D511/C511</f>
        <v>0.14633333333333334</v>
      </c>
    </row>
    <row r="512" spans="1:7" x14ac:dyDescent="0.25">
      <c r="A512" t="s">
        <v>217</v>
      </c>
      <c r="B512" s="1">
        <v>44243</v>
      </c>
      <c r="C512">
        <v>222000</v>
      </c>
      <c r="D512">
        <v>32500</v>
      </c>
      <c r="E512">
        <v>407</v>
      </c>
      <c r="F512" t="s">
        <v>218</v>
      </c>
      <c r="G512" s="3">
        <f>+D512/C512</f>
        <v>0.1463963963963964</v>
      </c>
    </row>
    <row r="513" spans="1:7" x14ac:dyDescent="0.25">
      <c r="A513" t="s">
        <v>746</v>
      </c>
      <c r="B513" s="1">
        <v>44113</v>
      </c>
      <c r="C513">
        <v>213000</v>
      </c>
      <c r="D513">
        <v>31200</v>
      </c>
      <c r="E513">
        <v>407</v>
      </c>
      <c r="F513" t="s">
        <v>198</v>
      </c>
      <c r="G513" s="3">
        <f>+D513/C513</f>
        <v>0.14647887323943662</v>
      </c>
    </row>
    <row r="514" spans="1:7" x14ac:dyDescent="0.25">
      <c r="A514" t="s">
        <v>683</v>
      </c>
      <c r="B514" s="1">
        <v>44130</v>
      </c>
      <c r="C514">
        <v>281500</v>
      </c>
      <c r="D514">
        <v>41250</v>
      </c>
      <c r="E514">
        <v>407</v>
      </c>
      <c r="F514" t="s">
        <v>236</v>
      </c>
      <c r="G514" s="3">
        <f>+D514/C514</f>
        <v>0.14653641207815277</v>
      </c>
    </row>
    <row r="515" spans="1:7" x14ac:dyDescent="0.25">
      <c r="A515" t="s">
        <v>1421</v>
      </c>
      <c r="B515" s="1">
        <v>43944</v>
      </c>
      <c r="C515">
        <v>190000</v>
      </c>
      <c r="D515">
        <v>27850</v>
      </c>
      <c r="E515">
        <v>401</v>
      </c>
      <c r="F515" t="s">
        <v>115</v>
      </c>
      <c r="G515" s="3">
        <f>+D515/C515</f>
        <v>0.14657894736842106</v>
      </c>
    </row>
    <row r="516" spans="1:7" x14ac:dyDescent="0.25">
      <c r="A516" t="s">
        <v>1544</v>
      </c>
      <c r="B516" s="1">
        <v>43892</v>
      </c>
      <c r="C516">
        <v>190000</v>
      </c>
      <c r="D516">
        <v>27850</v>
      </c>
      <c r="E516">
        <v>401</v>
      </c>
      <c r="F516" t="s">
        <v>115</v>
      </c>
      <c r="G516" s="3">
        <f>+D516/C516</f>
        <v>0.14657894736842106</v>
      </c>
    </row>
    <row r="517" spans="1:7" x14ac:dyDescent="0.25">
      <c r="A517" t="s">
        <v>2296</v>
      </c>
      <c r="B517" s="1">
        <v>43658</v>
      </c>
      <c r="C517">
        <v>190000</v>
      </c>
      <c r="D517">
        <v>27850</v>
      </c>
      <c r="E517">
        <v>401</v>
      </c>
      <c r="F517" t="s">
        <v>115</v>
      </c>
      <c r="G517" s="3">
        <f>+D517/C517</f>
        <v>0.14657894736842106</v>
      </c>
    </row>
    <row r="518" spans="1:7" x14ac:dyDescent="0.25">
      <c r="A518" t="s">
        <v>1804</v>
      </c>
      <c r="B518" s="1">
        <v>43791</v>
      </c>
      <c r="C518">
        <v>219500</v>
      </c>
      <c r="D518">
        <v>32175</v>
      </c>
      <c r="E518">
        <v>401</v>
      </c>
      <c r="F518" t="s">
        <v>71</v>
      </c>
      <c r="G518" s="3">
        <f>+D518/C518</f>
        <v>0.14658314350797266</v>
      </c>
    </row>
    <row r="519" spans="1:7" x14ac:dyDescent="0.25">
      <c r="A519" t="s">
        <v>2420</v>
      </c>
      <c r="B519" s="1">
        <v>43630</v>
      </c>
      <c r="C519">
        <v>320000</v>
      </c>
      <c r="D519">
        <v>46915</v>
      </c>
      <c r="E519">
        <v>401</v>
      </c>
      <c r="F519" t="s">
        <v>49</v>
      </c>
      <c r="G519" s="3">
        <f>+D519/C519</f>
        <v>0.14660937499999999</v>
      </c>
    </row>
    <row r="520" spans="1:7" x14ac:dyDescent="0.25">
      <c r="A520" t="s">
        <v>2190</v>
      </c>
      <c r="B520" s="1">
        <v>43686</v>
      </c>
      <c r="C520">
        <v>384000</v>
      </c>
      <c r="D520">
        <v>56306</v>
      </c>
      <c r="E520">
        <v>401</v>
      </c>
      <c r="F520" t="s">
        <v>446</v>
      </c>
      <c r="G520" s="3">
        <f>+D520/C520</f>
        <v>0.14663020833333335</v>
      </c>
    </row>
    <row r="521" spans="1:7" x14ac:dyDescent="0.25">
      <c r="A521" t="s">
        <v>1877</v>
      </c>
      <c r="B521" s="1">
        <v>43769</v>
      </c>
      <c r="C521">
        <v>150000</v>
      </c>
      <c r="D521">
        <v>22000</v>
      </c>
      <c r="E521">
        <v>407</v>
      </c>
      <c r="F521" t="s">
        <v>291</v>
      </c>
      <c r="G521" s="3">
        <f>+D521/C521</f>
        <v>0.14666666666666667</v>
      </c>
    </row>
    <row r="522" spans="1:7" x14ac:dyDescent="0.25">
      <c r="A522" t="s">
        <v>543</v>
      </c>
      <c r="B522" s="1">
        <v>44158</v>
      </c>
      <c r="C522">
        <v>450000</v>
      </c>
      <c r="D522">
        <v>66000</v>
      </c>
      <c r="E522">
        <v>401</v>
      </c>
      <c r="F522" t="s">
        <v>544</v>
      </c>
      <c r="G522" s="3">
        <f>+D522/C522</f>
        <v>0.14666666666666667</v>
      </c>
    </row>
    <row r="523" spans="1:7" x14ac:dyDescent="0.25">
      <c r="A523" t="s">
        <v>1635</v>
      </c>
      <c r="B523" s="1">
        <v>43859</v>
      </c>
      <c r="C523">
        <v>225000</v>
      </c>
      <c r="D523">
        <v>33000</v>
      </c>
      <c r="E523">
        <v>401</v>
      </c>
      <c r="F523" s="2" t="s">
        <v>2658</v>
      </c>
      <c r="G523" s="3">
        <f>+D523/C523</f>
        <v>0.14666666666666667</v>
      </c>
    </row>
    <row r="524" spans="1:7" x14ac:dyDescent="0.25">
      <c r="A524" t="s">
        <v>2440</v>
      </c>
      <c r="B524" s="1">
        <v>43623</v>
      </c>
      <c r="C524">
        <v>265000</v>
      </c>
      <c r="D524">
        <v>38870</v>
      </c>
      <c r="E524">
        <v>401</v>
      </c>
      <c r="F524" t="s">
        <v>157</v>
      </c>
      <c r="G524" s="3">
        <f>+D524/C524</f>
        <v>0.14667924528301887</v>
      </c>
    </row>
    <row r="525" spans="1:7" x14ac:dyDescent="0.25">
      <c r="A525" t="s">
        <v>1714</v>
      </c>
      <c r="B525" s="1">
        <v>43822</v>
      </c>
      <c r="C525">
        <v>319000</v>
      </c>
      <c r="D525">
        <v>46800</v>
      </c>
      <c r="E525">
        <v>401</v>
      </c>
      <c r="F525" t="s">
        <v>33</v>
      </c>
      <c r="G525" s="3">
        <f>+D525/C525</f>
        <v>0.14670846394984327</v>
      </c>
    </row>
    <row r="526" spans="1:7" x14ac:dyDescent="0.25">
      <c r="A526" t="s">
        <v>999</v>
      </c>
      <c r="B526" s="1">
        <v>44069</v>
      </c>
      <c r="C526">
        <v>287000</v>
      </c>
      <c r="D526">
        <v>42119</v>
      </c>
      <c r="E526">
        <v>401</v>
      </c>
      <c r="F526" t="s">
        <v>66</v>
      </c>
      <c r="G526" s="3">
        <f>+D526/C526</f>
        <v>0.1467560975609756</v>
      </c>
    </row>
    <row r="527" spans="1:7" x14ac:dyDescent="0.25">
      <c r="A527" t="s">
        <v>1523</v>
      </c>
      <c r="B527" s="1">
        <v>43899</v>
      </c>
      <c r="C527">
        <v>345000</v>
      </c>
      <c r="D527">
        <v>50700</v>
      </c>
      <c r="E527">
        <v>401</v>
      </c>
      <c r="F527" t="s">
        <v>138</v>
      </c>
      <c r="G527" s="3">
        <f>+D527/C527</f>
        <v>0.14695652173913043</v>
      </c>
    </row>
    <row r="528" spans="1:7" x14ac:dyDescent="0.25">
      <c r="A528" t="s">
        <v>1709</v>
      </c>
      <c r="B528" s="1">
        <v>43823</v>
      </c>
      <c r="C528">
        <v>199000</v>
      </c>
      <c r="D528">
        <v>29250</v>
      </c>
      <c r="E528">
        <v>401</v>
      </c>
      <c r="F528" t="s">
        <v>287</v>
      </c>
      <c r="G528" s="3">
        <f>+D528/C528</f>
        <v>0.14698492462311558</v>
      </c>
    </row>
    <row r="529" spans="1:7" x14ac:dyDescent="0.25">
      <c r="A529" t="s">
        <v>2082</v>
      </c>
      <c r="B529" s="1">
        <v>43707</v>
      </c>
      <c r="C529">
        <v>332000</v>
      </c>
      <c r="D529">
        <v>48800</v>
      </c>
      <c r="E529">
        <v>401</v>
      </c>
      <c r="F529" t="s">
        <v>15</v>
      </c>
      <c r="G529" s="3">
        <f>+D529/C529</f>
        <v>0.14698795180722893</v>
      </c>
    </row>
    <row r="530" spans="1:7" x14ac:dyDescent="0.25">
      <c r="A530" t="s">
        <v>673</v>
      </c>
      <c r="B530" s="1">
        <v>44131</v>
      </c>
      <c r="C530">
        <v>295000</v>
      </c>
      <c r="D530">
        <v>43365</v>
      </c>
      <c r="E530">
        <v>401</v>
      </c>
      <c r="F530" t="s">
        <v>674</v>
      </c>
      <c r="G530" s="3">
        <f>+D530/C530</f>
        <v>0.14699999999999999</v>
      </c>
    </row>
    <row r="531" spans="1:7" x14ac:dyDescent="0.25">
      <c r="A531" t="s">
        <v>717</v>
      </c>
      <c r="B531" s="1">
        <v>44120</v>
      </c>
      <c r="C531">
        <v>374000</v>
      </c>
      <c r="D531">
        <v>55000</v>
      </c>
      <c r="E531">
        <v>407</v>
      </c>
      <c r="F531" t="s">
        <v>418</v>
      </c>
      <c r="G531" s="3">
        <f>+D531/C531</f>
        <v>0.14705882352941177</v>
      </c>
    </row>
    <row r="532" spans="1:7" x14ac:dyDescent="0.25">
      <c r="A532" t="s">
        <v>472</v>
      </c>
      <c r="B532" s="1">
        <v>44176</v>
      </c>
      <c r="C532">
        <v>350000</v>
      </c>
      <c r="D532">
        <v>51480</v>
      </c>
      <c r="E532">
        <v>401</v>
      </c>
      <c r="F532" t="s">
        <v>470</v>
      </c>
      <c r="G532" s="3">
        <f>+D532/C532</f>
        <v>0.14708571428571429</v>
      </c>
    </row>
    <row r="533" spans="1:7" x14ac:dyDescent="0.25">
      <c r="A533" t="s">
        <v>1692</v>
      </c>
      <c r="B533" s="1">
        <v>43830</v>
      </c>
      <c r="C533">
        <v>430000</v>
      </c>
      <c r="D533">
        <v>63250</v>
      </c>
      <c r="E533">
        <v>401</v>
      </c>
      <c r="F533" t="s">
        <v>9</v>
      </c>
      <c r="G533" s="3">
        <f>+D533/C533</f>
        <v>0.14709302325581394</v>
      </c>
    </row>
    <row r="534" spans="1:7" x14ac:dyDescent="0.25">
      <c r="A534" t="s">
        <v>1832</v>
      </c>
      <c r="B534" s="1">
        <v>43784</v>
      </c>
      <c r="C534">
        <v>545000</v>
      </c>
      <c r="D534">
        <v>80223</v>
      </c>
      <c r="E534">
        <v>401</v>
      </c>
      <c r="F534" t="s">
        <v>43</v>
      </c>
      <c r="G534" s="3">
        <f>+D534/C534</f>
        <v>0.14719816513761469</v>
      </c>
    </row>
    <row r="535" spans="1:7" x14ac:dyDescent="0.25">
      <c r="A535" t="s">
        <v>2464</v>
      </c>
      <c r="B535" s="1">
        <v>43619</v>
      </c>
      <c r="C535">
        <v>189000</v>
      </c>
      <c r="D535">
        <v>27850</v>
      </c>
      <c r="E535">
        <v>401</v>
      </c>
      <c r="F535" t="s">
        <v>115</v>
      </c>
      <c r="G535" s="3">
        <f>+D535/C535</f>
        <v>0.14735449735449735</v>
      </c>
    </row>
    <row r="536" spans="1:7" x14ac:dyDescent="0.25">
      <c r="A536" t="s">
        <v>1498</v>
      </c>
      <c r="B536" s="1">
        <v>43910</v>
      </c>
      <c r="C536">
        <v>315000</v>
      </c>
      <c r="D536">
        <v>46420</v>
      </c>
      <c r="E536">
        <v>401</v>
      </c>
      <c r="F536" t="s">
        <v>1168</v>
      </c>
      <c r="G536" s="3">
        <f>+D536/C536</f>
        <v>0.14736507936507937</v>
      </c>
    </row>
    <row r="537" spans="1:7" x14ac:dyDescent="0.25">
      <c r="A537" t="s">
        <v>639</v>
      </c>
      <c r="B537" s="1">
        <v>44137</v>
      </c>
      <c r="C537">
        <v>339580</v>
      </c>
      <c r="D537">
        <v>50050</v>
      </c>
      <c r="E537">
        <v>407</v>
      </c>
      <c r="F537" t="s">
        <v>542</v>
      </c>
      <c r="G537" s="3">
        <f>+D537/C537</f>
        <v>0.14738794982036635</v>
      </c>
    </row>
    <row r="538" spans="1:7" x14ac:dyDescent="0.25">
      <c r="A538" t="s">
        <v>625</v>
      </c>
      <c r="B538" s="1">
        <v>44139</v>
      </c>
      <c r="C538">
        <v>355000</v>
      </c>
      <c r="D538">
        <v>52325</v>
      </c>
      <c r="E538">
        <v>401</v>
      </c>
      <c r="F538" t="s">
        <v>626</v>
      </c>
      <c r="G538" s="3">
        <f>+D538/C538</f>
        <v>0.1473943661971831</v>
      </c>
    </row>
    <row r="539" spans="1:7" x14ac:dyDescent="0.25">
      <c r="A539" t="s">
        <v>737</v>
      </c>
      <c r="B539" s="1">
        <v>44117</v>
      </c>
      <c r="C539">
        <v>448000</v>
      </c>
      <c r="D539">
        <v>66066</v>
      </c>
      <c r="E539">
        <v>401</v>
      </c>
      <c r="F539" t="s">
        <v>43</v>
      </c>
      <c r="G539" s="3">
        <f>+D539/C539</f>
        <v>0.14746875000000001</v>
      </c>
    </row>
    <row r="540" spans="1:7" x14ac:dyDescent="0.25">
      <c r="A540" t="s">
        <v>2505</v>
      </c>
      <c r="B540" s="1">
        <v>43607</v>
      </c>
      <c r="C540">
        <v>318000</v>
      </c>
      <c r="D540">
        <v>46915</v>
      </c>
      <c r="E540">
        <v>401</v>
      </c>
      <c r="F540" t="s">
        <v>49</v>
      </c>
      <c r="G540" s="3">
        <f>+D540/C540</f>
        <v>0.14753144654088049</v>
      </c>
    </row>
    <row r="541" spans="1:7" x14ac:dyDescent="0.25">
      <c r="A541" t="s">
        <v>675</v>
      </c>
      <c r="B541" s="1">
        <v>44131</v>
      </c>
      <c r="C541">
        <v>200000</v>
      </c>
      <c r="D541">
        <v>29508</v>
      </c>
      <c r="E541">
        <v>401</v>
      </c>
      <c r="F541" t="s">
        <v>132</v>
      </c>
      <c r="G541" s="3">
        <f>+D541/C541</f>
        <v>0.14754</v>
      </c>
    </row>
    <row r="542" spans="1:7" x14ac:dyDescent="0.25">
      <c r="A542" t="s">
        <v>2312</v>
      </c>
      <c r="B542" s="1">
        <v>43656</v>
      </c>
      <c r="C542">
        <v>200000</v>
      </c>
      <c r="D542">
        <v>29508</v>
      </c>
      <c r="E542">
        <v>401</v>
      </c>
      <c r="F542" t="s">
        <v>132</v>
      </c>
      <c r="G542" s="3">
        <f>+D542/C542</f>
        <v>0.14754</v>
      </c>
    </row>
    <row r="543" spans="1:7" x14ac:dyDescent="0.25">
      <c r="A543" t="s">
        <v>874</v>
      </c>
      <c r="B543" s="1">
        <v>44092</v>
      </c>
      <c r="C543">
        <v>305000</v>
      </c>
      <c r="D543">
        <v>45000</v>
      </c>
      <c r="E543">
        <v>401</v>
      </c>
      <c r="F543" t="s">
        <v>534</v>
      </c>
      <c r="G543" s="3">
        <f>+D543/C543</f>
        <v>0.14754098360655737</v>
      </c>
    </row>
    <row r="544" spans="1:7" x14ac:dyDescent="0.25">
      <c r="A544" t="s">
        <v>1621</v>
      </c>
      <c r="B544" s="1">
        <v>43864</v>
      </c>
      <c r="C544">
        <v>265000</v>
      </c>
      <c r="D544">
        <v>39100</v>
      </c>
      <c r="E544">
        <v>401</v>
      </c>
      <c r="F544" t="s">
        <v>35</v>
      </c>
      <c r="G544" s="3">
        <f>+D544/C544</f>
        <v>0.14754716981132077</v>
      </c>
    </row>
    <row r="545" spans="1:7" x14ac:dyDescent="0.25">
      <c r="A545" t="s">
        <v>491</v>
      </c>
      <c r="B545" s="1">
        <v>44169</v>
      </c>
      <c r="C545">
        <v>199900</v>
      </c>
      <c r="D545">
        <v>29508</v>
      </c>
      <c r="E545">
        <v>401</v>
      </c>
      <c r="F545" t="s">
        <v>132</v>
      </c>
      <c r="G545" s="3">
        <f>+D545/C545</f>
        <v>0.14761380690345172</v>
      </c>
    </row>
    <row r="546" spans="1:7" x14ac:dyDescent="0.25">
      <c r="A546" t="s">
        <v>1603</v>
      </c>
      <c r="B546" s="1">
        <v>43871</v>
      </c>
      <c r="C546">
        <v>535000</v>
      </c>
      <c r="D546">
        <v>78975</v>
      </c>
      <c r="E546">
        <v>407</v>
      </c>
      <c r="F546" t="s">
        <v>1604</v>
      </c>
      <c r="G546" s="3">
        <f>+D546/C546</f>
        <v>0.14761682242990654</v>
      </c>
    </row>
    <row r="547" spans="1:7" x14ac:dyDescent="0.25">
      <c r="A547" t="s">
        <v>697</v>
      </c>
      <c r="B547" s="1">
        <v>44126</v>
      </c>
      <c r="C547">
        <v>220000</v>
      </c>
      <c r="D547">
        <v>32500</v>
      </c>
      <c r="E547">
        <v>407</v>
      </c>
      <c r="F547" t="s">
        <v>573</v>
      </c>
      <c r="G547" s="3">
        <f>+D547/C547</f>
        <v>0.14772727272727273</v>
      </c>
    </row>
    <row r="548" spans="1:7" x14ac:dyDescent="0.25">
      <c r="A548" t="s">
        <v>128</v>
      </c>
      <c r="B548" s="1">
        <v>44265</v>
      </c>
      <c r="C548">
        <v>360000</v>
      </c>
      <c r="D548">
        <v>53185</v>
      </c>
      <c r="E548">
        <v>401</v>
      </c>
      <c r="F548" t="s">
        <v>49</v>
      </c>
      <c r="G548" s="3">
        <f>+D548/C548</f>
        <v>0.14773611111111112</v>
      </c>
    </row>
    <row r="549" spans="1:7" x14ac:dyDescent="0.25">
      <c r="A549" t="s">
        <v>444</v>
      </c>
      <c r="B549" s="1">
        <v>44181</v>
      </c>
      <c r="C549">
        <v>359900</v>
      </c>
      <c r="D549">
        <v>53185</v>
      </c>
      <c r="E549">
        <v>401</v>
      </c>
      <c r="F549" t="s">
        <v>49</v>
      </c>
      <c r="G549" s="3">
        <f>+D549/C549</f>
        <v>0.14777716032231175</v>
      </c>
    </row>
    <row r="550" spans="1:7" x14ac:dyDescent="0.25">
      <c r="A550" t="s">
        <v>2261</v>
      </c>
      <c r="B550" s="1">
        <v>43665</v>
      </c>
      <c r="C550">
        <v>285000</v>
      </c>
      <c r="D550">
        <v>42119</v>
      </c>
      <c r="E550">
        <v>401</v>
      </c>
      <c r="F550" t="s">
        <v>66</v>
      </c>
      <c r="G550" s="3">
        <f>+D550/C550</f>
        <v>0.14778596491228072</v>
      </c>
    </row>
    <row r="551" spans="1:7" x14ac:dyDescent="0.25">
      <c r="A551" t="s">
        <v>781</v>
      </c>
      <c r="B551" s="1">
        <v>44106</v>
      </c>
      <c r="C551">
        <v>285000</v>
      </c>
      <c r="D551">
        <v>42119</v>
      </c>
      <c r="E551">
        <v>401</v>
      </c>
      <c r="F551" t="s">
        <v>66</v>
      </c>
      <c r="G551" s="3">
        <f>+D551/C551</f>
        <v>0.14778596491228072</v>
      </c>
    </row>
    <row r="552" spans="1:7" x14ac:dyDescent="0.25">
      <c r="A552" t="s">
        <v>553</v>
      </c>
      <c r="B552" s="1">
        <v>44155</v>
      </c>
      <c r="C552">
        <v>285000</v>
      </c>
      <c r="D552">
        <v>42119</v>
      </c>
      <c r="E552">
        <v>401</v>
      </c>
      <c r="F552" t="s">
        <v>193</v>
      </c>
      <c r="G552" s="3">
        <f>+D552/C552</f>
        <v>0.14778596491228072</v>
      </c>
    </row>
    <row r="553" spans="1:7" x14ac:dyDescent="0.25">
      <c r="A553" t="s">
        <v>1982</v>
      </c>
      <c r="B553" s="1">
        <v>43735</v>
      </c>
      <c r="C553">
        <v>285000</v>
      </c>
      <c r="D553">
        <v>42119</v>
      </c>
      <c r="E553">
        <v>401</v>
      </c>
      <c r="F553" t="s">
        <v>193</v>
      </c>
      <c r="G553" s="3">
        <f>+D553/C553</f>
        <v>0.14778596491228072</v>
      </c>
    </row>
    <row r="554" spans="1:7" x14ac:dyDescent="0.25">
      <c r="A554" t="s">
        <v>1162</v>
      </c>
      <c r="B554" s="1">
        <v>44036</v>
      </c>
      <c r="C554">
        <v>250290</v>
      </c>
      <c r="D554">
        <v>37001</v>
      </c>
      <c r="E554">
        <v>401</v>
      </c>
      <c r="F554" t="s">
        <v>1046</v>
      </c>
      <c r="G554" s="3">
        <f>+D554/C554</f>
        <v>0.14783251428343122</v>
      </c>
    </row>
    <row r="555" spans="1:7" x14ac:dyDescent="0.25">
      <c r="A555" t="s">
        <v>1749</v>
      </c>
      <c r="B555" s="1">
        <v>43811</v>
      </c>
      <c r="C555">
        <v>315000</v>
      </c>
      <c r="D555">
        <v>46575</v>
      </c>
      <c r="E555">
        <v>401</v>
      </c>
      <c r="F555" t="s">
        <v>336</v>
      </c>
      <c r="G555" s="3">
        <f>+D555/C555</f>
        <v>0.14785714285714285</v>
      </c>
    </row>
    <row r="556" spans="1:7" x14ac:dyDescent="0.25">
      <c r="A556" t="s">
        <v>374</v>
      </c>
      <c r="B556" s="1">
        <v>44201</v>
      </c>
      <c r="C556">
        <v>455000</v>
      </c>
      <c r="D556">
        <v>67275</v>
      </c>
      <c r="E556">
        <v>401</v>
      </c>
      <c r="F556" t="s">
        <v>281</v>
      </c>
      <c r="G556" s="3">
        <f>+D556/C556</f>
        <v>0.14785714285714285</v>
      </c>
    </row>
    <row r="557" spans="1:7" x14ac:dyDescent="0.25">
      <c r="A557" t="s">
        <v>2203</v>
      </c>
      <c r="B557" s="1">
        <v>43679</v>
      </c>
      <c r="C557">
        <v>211000</v>
      </c>
      <c r="D557">
        <v>31200</v>
      </c>
      <c r="E557">
        <v>407</v>
      </c>
      <c r="F557" t="s">
        <v>198</v>
      </c>
      <c r="G557" s="3">
        <f>+D557/C557</f>
        <v>0.14786729857819905</v>
      </c>
    </row>
    <row r="558" spans="1:7" x14ac:dyDescent="0.25">
      <c r="A558" t="s">
        <v>1327</v>
      </c>
      <c r="B558" s="1">
        <v>43997</v>
      </c>
      <c r="C558">
        <v>330000</v>
      </c>
      <c r="D558">
        <v>48800</v>
      </c>
      <c r="E558">
        <v>401</v>
      </c>
      <c r="F558" t="s">
        <v>15</v>
      </c>
      <c r="G558" s="3">
        <f>+D558/C558</f>
        <v>0.14787878787878789</v>
      </c>
    </row>
    <row r="559" spans="1:7" x14ac:dyDescent="0.25">
      <c r="A559" t="s">
        <v>1723</v>
      </c>
      <c r="B559" s="1">
        <v>43819</v>
      </c>
      <c r="C559">
        <v>348000</v>
      </c>
      <c r="D559">
        <v>51480</v>
      </c>
      <c r="E559">
        <v>401</v>
      </c>
      <c r="F559" t="s">
        <v>470</v>
      </c>
      <c r="G559" s="3">
        <f>+D559/C559</f>
        <v>0.14793103448275863</v>
      </c>
    </row>
    <row r="560" spans="1:7" x14ac:dyDescent="0.25">
      <c r="A560" t="s">
        <v>1095</v>
      </c>
      <c r="B560" s="1">
        <v>44048</v>
      </c>
      <c r="C560">
        <v>375000</v>
      </c>
      <c r="D560">
        <v>55495</v>
      </c>
      <c r="E560">
        <v>401</v>
      </c>
      <c r="F560" t="s">
        <v>1096</v>
      </c>
      <c r="G560" s="3">
        <f>+D560/C560</f>
        <v>0.14798666666666666</v>
      </c>
    </row>
    <row r="561" spans="1:7" x14ac:dyDescent="0.25">
      <c r="A561" t="s">
        <v>1664</v>
      </c>
      <c r="B561" s="1">
        <v>43840</v>
      </c>
      <c r="C561">
        <v>200000</v>
      </c>
      <c r="D561">
        <v>29625</v>
      </c>
      <c r="E561">
        <v>401</v>
      </c>
      <c r="F561" t="s">
        <v>341</v>
      </c>
      <c r="G561" s="3">
        <f>+D561/C561</f>
        <v>0.14812500000000001</v>
      </c>
    </row>
    <row r="562" spans="1:7" x14ac:dyDescent="0.25">
      <c r="A562" t="s">
        <v>1346</v>
      </c>
      <c r="B562" s="1">
        <v>43990</v>
      </c>
      <c r="C562">
        <v>200000</v>
      </c>
      <c r="D562">
        <v>29625</v>
      </c>
      <c r="E562">
        <v>401</v>
      </c>
      <c r="F562" t="s">
        <v>341</v>
      </c>
      <c r="G562" s="3">
        <f>+D562/C562</f>
        <v>0.14812500000000001</v>
      </c>
    </row>
    <row r="563" spans="1:7" x14ac:dyDescent="0.25">
      <c r="A563" t="s">
        <v>1131</v>
      </c>
      <c r="B563" s="1">
        <v>44042</v>
      </c>
      <c r="C563">
        <v>540000</v>
      </c>
      <c r="D563">
        <v>80000</v>
      </c>
      <c r="E563">
        <v>401</v>
      </c>
      <c r="F563" t="s">
        <v>140</v>
      </c>
      <c r="G563" s="3">
        <f>+D563/C563</f>
        <v>0.14814814814814814</v>
      </c>
    </row>
    <row r="564" spans="1:7" x14ac:dyDescent="0.25">
      <c r="A564" t="s">
        <v>906</v>
      </c>
      <c r="B564" s="1">
        <v>44084</v>
      </c>
      <c r="C564">
        <v>380000</v>
      </c>
      <c r="D564">
        <v>56300</v>
      </c>
      <c r="E564">
        <v>401</v>
      </c>
      <c r="F564" t="s">
        <v>174</v>
      </c>
      <c r="G564" s="3">
        <f>+D564/C564</f>
        <v>0.1481578947368421</v>
      </c>
    </row>
    <row r="565" spans="1:7" x14ac:dyDescent="0.25">
      <c r="A565" t="s">
        <v>2532</v>
      </c>
      <c r="B565" s="1">
        <v>43600</v>
      </c>
      <c r="C565">
        <v>380000</v>
      </c>
      <c r="D565">
        <v>56306</v>
      </c>
      <c r="E565">
        <v>401</v>
      </c>
      <c r="F565" t="s">
        <v>446</v>
      </c>
      <c r="G565" s="3">
        <f>+D565/C565</f>
        <v>0.14817368421052632</v>
      </c>
    </row>
    <row r="566" spans="1:7" x14ac:dyDescent="0.25">
      <c r="A566" t="s">
        <v>455</v>
      </c>
      <c r="B566" s="1">
        <v>44179</v>
      </c>
      <c r="C566">
        <v>265000</v>
      </c>
      <c r="D566">
        <v>39270</v>
      </c>
      <c r="E566">
        <v>401</v>
      </c>
      <c r="F566" t="s">
        <v>242</v>
      </c>
      <c r="G566" s="3">
        <f>+D566/C566</f>
        <v>0.14818867924528301</v>
      </c>
    </row>
    <row r="567" spans="1:7" x14ac:dyDescent="0.25">
      <c r="A567" t="s">
        <v>1851</v>
      </c>
      <c r="B567" s="1">
        <v>43781</v>
      </c>
      <c r="C567">
        <v>233000</v>
      </c>
      <c r="D567">
        <v>34530</v>
      </c>
      <c r="E567">
        <v>407</v>
      </c>
      <c r="F567" s="2" t="s">
        <v>2662</v>
      </c>
      <c r="G567" s="3">
        <f>+D567/C567</f>
        <v>0.14819742489270385</v>
      </c>
    </row>
    <row r="568" spans="1:7" x14ac:dyDescent="0.25">
      <c r="A568" t="s">
        <v>1928</v>
      </c>
      <c r="B568" s="1">
        <v>43754</v>
      </c>
      <c r="C568">
        <v>371000</v>
      </c>
      <c r="D568">
        <v>55000</v>
      </c>
      <c r="E568">
        <v>407</v>
      </c>
      <c r="F568" t="s">
        <v>164</v>
      </c>
      <c r="G568" s="3">
        <f>+D568/C568</f>
        <v>0.14824797843665768</v>
      </c>
    </row>
    <row r="569" spans="1:7" x14ac:dyDescent="0.25">
      <c r="A569" t="s">
        <v>1620</v>
      </c>
      <c r="B569" s="1">
        <v>43864</v>
      </c>
      <c r="C569">
        <v>199007</v>
      </c>
      <c r="D569">
        <v>29508</v>
      </c>
      <c r="E569">
        <v>401</v>
      </c>
      <c r="F569" t="s">
        <v>132</v>
      </c>
      <c r="G569" s="3">
        <f>+D569/C569</f>
        <v>0.14827619128975364</v>
      </c>
    </row>
    <row r="570" spans="1:7" x14ac:dyDescent="0.25">
      <c r="A570" t="s">
        <v>18</v>
      </c>
      <c r="B570" s="1">
        <v>44285</v>
      </c>
      <c r="C570">
        <v>367000</v>
      </c>
      <c r="D570">
        <v>54418</v>
      </c>
      <c r="E570">
        <v>401</v>
      </c>
      <c r="F570" t="s">
        <v>19</v>
      </c>
      <c r="G570" s="3">
        <f>+D570/C570</f>
        <v>0.14827792915531335</v>
      </c>
    </row>
    <row r="571" spans="1:7" x14ac:dyDescent="0.25">
      <c r="A571" t="s">
        <v>2646</v>
      </c>
      <c r="B571" s="1">
        <v>43559</v>
      </c>
      <c r="C571">
        <v>199000</v>
      </c>
      <c r="D571">
        <v>29508</v>
      </c>
      <c r="E571">
        <v>401</v>
      </c>
      <c r="F571" t="s">
        <v>132</v>
      </c>
      <c r="G571" s="3">
        <f>+D571/C571</f>
        <v>0.14828140703517587</v>
      </c>
    </row>
    <row r="572" spans="1:7" x14ac:dyDescent="0.25">
      <c r="A572" t="s">
        <v>2172</v>
      </c>
      <c r="B572" s="1">
        <v>43689</v>
      </c>
      <c r="C572">
        <v>284000</v>
      </c>
      <c r="D572">
        <v>42119</v>
      </c>
      <c r="E572">
        <v>401</v>
      </c>
      <c r="F572" t="s">
        <v>193</v>
      </c>
      <c r="G572" s="3">
        <f>+D572/C572</f>
        <v>0.148306338028169</v>
      </c>
    </row>
    <row r="573" spans="1:7" x14ac:dyDescent="0.25">
      <c r="A573" t="s">
        <v>2402</v>
      </c>
      <c r="B573" s="1">
        <v>43636</v>
      </c>
      <c r="C573">
        <v>418000</v>
      </c>
      <c r="D573">
        <v>62000</v>
      </c>
      <c r="E573">
        <v>401</v>
      </c>
      <c r="F573" t="s">
        <v>2403</v>
      </c>
      <c r="G573" s="3">
        <f>+D573/C573</f>
        <v>0.14832535885167464</v>
      </c>
    </row>
    <row r="574" spans="1:7" x14ac:dyDescent="0.25">
      <c r="A574" t="s">
        <v>1061</v>
      </c>
      <c r="B574" s="1">
        <v>44056</v>
      </c>
      <c r="C574">
        <v>438000</v>
      </c>
      <c r="D574">
        <v>65000</v>
      </c>
      <c r="E574">
        <v>401</v>
      </c>
      <c r="F574" t="s">
        <v>1062</v>
      </c>
      <c r="G574" s="3">
        <f>+D574/C574</f>
        <v>0.14840182648401826</v>
      </c>
    </row>
    <row r="575" spans="1:7" x14ac:dyDescent="0.25">
      <c r="A575" t="s">
        <v>2491</v>
      </c>
      <c r="B575" s="1">
        <v>43613</v>
      </c>
      <c r="C575">
        <v>382000</v>
      </c>
      <c r="D575">
        <v>56700</v>
      </c>
      <c r="E575">
        <v>401</v>
      </c>
      <c r="F575" t="s">
        <v>31</v>
      </c>
      <c r="G575" s="3">
        <f>+D575/C575</f>
        <v>0.14842931937172774</v>
      </c>
    </row>
    <row r="576" spans="1:7" x14ac:dyDescent="0.25">
      <c r="A576" t="s">
        <v>1639</v>
      </c>
      <c r="B576" s="1">
        <v>43858</v>
      </c>
      <c r="C576">
        <v>450000</v>
      </c>
      <c r="D576">
        <v>66815</v>
      </c>
      <c r="E576">
        <v>401</v>
      </c>
      <c r="F576" t="s">
        <v>121</v>
      </c>
      <c r="G576" s="3">
        <f>+D576/C576</f>
        <v>0.14847777777777776</v>
      </c>
    </row>
    <row r="577" spans="1:7" x14ac:dyDescent="0.25">
      <c r="A577" t="s">
        <v>2181</v>
      </c>
      <c r="B577" s="1">
        <v>43686</v>
      </c>
      <c r="C577">
        <v>187500</v>
      </c>
      <c r="D577">
        <v>27850</v>
      </c>
      <c r="E577">
        <v>401</v>
      </c>
      <c r="F577" t="s">
        <v>115</v>
      </c>
      <c r="G577" s="3">
        <f>+D577/C577</f>
        <v>0.14853333333333332</v>
      </c>
    </row>
    <row r="578" spans="1:7" x14ac:dyDescent="0.25">
      <c r="A578" t="s">
        <v>602</v>
      </c>
      <c r="B578" s="1">
        <v>44141</v>
      </c>
      <c r="C578">
        <v>209900</v>
      </c>
      <c r="D578">
        <v>31200</v>
      </c>
      <c r="E578">
        <v>407</v>
      </c>
      <c r="F578" t="s">
        <v>198</v>
      </c>
      <c r="G578" s="3">
        <f>+D578/C578</f>
        <v>0.14864221057646498</v>
      </c>
    </row>
    <row r="579" spans="1:7" x14ac:dyDescent="0.25">
      <c r="A579" t="s">
        <v>1259</v>
      </c>
      <c r="B579" s="1">
        <v>44012</v>
      </c>
      <c r="C579">
        <v>263000</v>
      </c>
      <c r="D579">
        <v>39100</v>
      </c>
      <c r="E579">
        <v>401</v>
      </c>
      <c r="F579" t="s">
        <v>35</v>
      </c>
      <c r="G579" s="3">
        <f>+D579/C579</f>
        <v>0.14866920152091254</v>
      </c>
    </row>
    <row r="580" spans="1:7" x14ac:dyDescent="0.25">
      <c r="A580" t="s">
        <v>549</v>
      </c>
      <c r="B580" s="1">
        <v>44155</v>
      </c>
      <c r="C580">
        <v>559900</v>
      </c>
      <c r="D580">
        <v>83250</v>
      </c>
      <c r="E580">
        <v>407</v>
      </c>
      <c r="F580" t="s">
        <v>550</v>
      </c>
      <c r="G580" s="3">
        <f>+D580/C580</f>
        <v>0.14868726558313985</v>
      </c>
    </row>
    <row r="581" spans="1:7" x14ac:dyDescent="0.25">
      <c r="A581" t="s">
        <v>1978</v>
      </c>
      <c r="B581" s="1">
        <v>43738</v>
      </c>
      <c r="C581">
        <v>425304</v>
      </c>
      <c r="D581">
        <v>63250</v>
      </c>
      <c r="E581">
        <v>401</v>
      </c>
      <c r="F581" t="s">
        <v>9</v>
      </c>
      <c r="G581" s="3">
        <f>+D581/C581</f>
        <v>0.14871715290709703</v>
      </c>
    </row>
    <row r="582" spans="1:7" x14ac:dyDescent="0.25">
      <c r="A582" t="s">
        <v>621</v>
      </c>
      <c r="B582" s="1">
        <v>44140</v>
      </c>
      <c r="C582">
        <v>411000</v>
      </c>
      <c r="D582">
        <v>61133</v>
      </c>
      <c r="E582">
        <v>401</v>
      </c>
      <c r="F582" t="s">
        <v>259</v>
      </c>
      <c r="G582" s="3">
        <f>+D582/C582</f>
        <v>0.14874209245742093</v>
      </c>
    </row>
    <row r="583" spans="1:7" x14ac:dyDescent="0.25">
      <c r="A583" t="s">
        <v>971</v>
      </c>
      <c r="B583" s="1">
        <v>44074</v>
      </c>
      <c r="C583">
        <v>378500</v>
      </c>
      <c r="D583">
        <v>56300</v>
      </c>
      <c r="E583">
        <v>401</v>
      </c>
      <c r="F583" t="s">
        <v>174</v>
      </c>
      <c r="G583" s="3">
        <f>+D583/C583</f>
        <v>0.14874504623513871</v>
      </c>
    </row>
    <row r="584" spans="1:7" x14ac:dyDescent="0.25">
      <c r="A584" t="s">
        <v>1921</v>
      </c>
      <c r="B584" s="1">
        <v>43755</v>
      </c>
      <c r="C584">
        <v>170000</v>
      </c>
      <c r="D584">
        <v>25300</v>
      </c>
      <c r="E584">
        <v>407</v>
      </c>
      <c r="F584" t="s">
        <v>216</v>
      </c>
      <c r="G584" s="3">
        <f>+D584/C584</f>
        <v>0.14882352941176472</v>
      </c>
    </row>
    <row r="585" spans="1:7" x14ac:dyDescent="0.25">
      <c r="A585" t="s">
        <v>923</v>
      </c>
      <c r="B585" s="1">
        <v>44083</v>
      </c>
      <c r="C585">
        <v>343500</v>
      </c>
      <c r="D585">
        <v>51146</v>
      </c>
      <c r="E585">
        <v>401</v>
      </c>
      <c r="F585" t="s">
        <v>389</v>
      </c>
      <c r="G585" s="3">
        <f>+D585/C585</f>
        <v>0.14889665211062592</v>
      </c>
    </row>
    <row r="586" spans="1:7" x14ac:dyDescent="0.25">
      <c r="A586" t="s">
        <v>1504</v>
      </c>
      <c r="B586" s="1">
        <v>43908</v>
      </c>
      <c r="C586">
        <v>231900</v>
      </c>
      <c r="D586">
        <v>34530</v>
      </c>
      <c r="E586">
        <v>407</v>
      </c>
      <c r="F586" t="s">
        <v>911</v>
      </c>
      <c r="G586" s="3">
        <f>+D586/C586</f>
        <v>0.14890038809831824</v>
      </c>
    </row>
    <row r="587" spans="1:7" x14ac:dyDescent="0.25">
      <c r="A587" t="s">
        <v>397</v>
      </c>
      <c r="B587" s="1">
        <v>44194</v>
      </c>
      <c r="C587">
        <v>165000</v>
      </c>
      <c r="D587">
        <v>24570</v>
      </c>
      <c r="E587">
        <v>401</v>
      </c>
      <c r="F587" t="s">
        <v>68</v>
      </c>
      <c r="G587" s="3">
        <f>+D587/C587</f>
        <v>0.14890909090909091</v>
      </c>
    </row>
    <row r="588" spans="1:7" x14ac:dyDescent="0.25">
      <c r="A588" t="s">
        <v>881</v>
      </c>
      <c r="B588" s="1">
        <v>44090</v>
      </c>
      <c r="C588">
        <v>261000</v>
      </c>
      <c r="D588">
        <v>38870</v>
      </c>
      <c r="E588">
        <v>401</v>
      </c>
      <c r="F588" t="s">
        <v>157</v>
      </c>
      <c r="G588" s="3">
        <f>+D588/C588</f>
        <v>0.1489272030651341</v>
      </c>
    </row>
    <row r="589" spans="1:7" x14ac:dyDescent="0.25">
      <c r="A589" t="s">
        <v>802</v>
      </c>
      <c r="B589" s="1">
        <v>44104</v>
      </c>
      <c r="C589">
        <v>315000</v>
      </c>
      <c r="D589">
        <v>46915</v>
      </c>
      <c r="E589">
        <v>401</v>
      </c>
      <c r="F589" t="s">
        <v>49</v>
      </c>
      <c r="G589" s="3">
        <f>+D589/C589</f>
        <v>0.14893650793650795</v>
      </c>
    </row>
    <row r="590" spans="1:7" x14ac:dyDescent="0.25">
      <c r="A590" t="s">
        <v>2377</v>
      </c>
      <c r="B590" s="1">
        <v>43641</v>
      </c>
      <c r="C590">
        <v>315000</v>
      </c>
      <c r="D590">
        <v>46915</v>
      </c>
      <c r="E590">
        <v>401</v>
      </c>
      <c r="F590" t="s">
        <v>49</v>
      </c>
      <c r="G590" s="3">
        <f>+D590/C590</f>
        <v>0.14893650793650795</v>
      </c>
    </row>
    <row r="591" spans="1:7" x14ac:dyDescent="0.25">
      <c r="A591" t="s">
        <v>461</v>
      </c>
      <c r="B591" s="1">
        <v>44176</v>
      </c>
      <c r="C591">
        <v>315000</v>
      </c>
      <c r="D591">
        <v>46915</v>
      </c>
      <c r="E591">
        <v>401</v>
      </c>
      <c r="F591" t="s">
        <v>49</v>
      </c>
      <c r="G591" s="3">
        <f>+D591/C591</f>
        <v>0.14893650793650795</v>
      </c>
    </row>
    <row r="592" spans="1:7" x14ac:dyDescent="0.25">
      <c r="A592" t="s">
        <v>2201</v>
      </c>
      <c r="B592" s="1">
        <v>43682</v>
      </c>
      <c r="C592">
        <v>537000</v>
      </c>
      <c r="D592">
        <v>80000</v>
      </c>
      <c r="E592">
        <v>401</v>
      </c>
      <c r="F592" t="s">
        <v>140</v>
      </c>
      <c r="G592" s="3">
        <f>+D592/C592</f>
        <v>0.148975791433892</v>
      </c>
    </row>
    <row r="593" spans="1:7" x14ac:dyDescent="0.25">
      <c r="A593" t="s">
        <v>1630</v>
      </c>
      <c r="B593" s="1">
        <v>43861</v>
      </c>
      <c r="C593">
        <v>198000</v>
      </c>
      <c r="D593">
        <v>29508</v>
      </c>
      <c r="E593">
        <v>401</v>
      </c>
      <c r="F593" t="s">
        <v>132</v>
      </c>
      <c r="G593" s="3">
        <f>+D593/C593</f>
        <v>0.14903030303030304</v>
      </c>
    </row>
    <row r="594" spans="1:7" x14ac:dyDescent="0.25">
      <c r="A594" t="s">
        <v>1228</v>
      </c>
      <c r="B594" s="1">
        <v>44022</v>
      </c>
      <c r="C594">
        <v>325000</v>
      </c>
      <c r="D594">
        <v>48438</v>
      </c>
      <c r="E594">
        <v>401</v>
      </c>
      <c r="F594" t="s">
        <v>631</v>
      </c>
      <c r="G594" s="3">
        <f>+D594/C594</f>
        <v>0.14904000000000001</v>
      </c>
    </row>
    <row r="595" spans="1:7" x14ac:dyDescent="0.25">
      <c r="A595" t="s">
        <v>1721</v>
      </c>
      <c r="B595" s="1">
        <v>43819</v>
      </c>
      <c r="C595">
        <v>325000</v>
      </c>
      <c r="D595">
        <v>48438</v>
      </c>
      <c r="E595">
        <v>401</v>
      </c>
      <c r="F595" t="s">
        <v>631</v>
      </c>
      <c r="G595" s="3">
        <f>+D595/C595</f>
        <v>0.14904000000000001</v>
      </c>
    </row>
    <row r="596" spans="1:7" x14ac:dyDescent="0.25">
      <c r="A596" t="s">
        <v>1146</v>
      </c>
      <c r="B596" s="1">
        <v>44040</v>
      </c>
      <c r="C596">
        <v>410000</v>
      </c>
      <c r="D596">
        <v>61133</v>
      </c>
      <c r="E596">
        <v>401</v>
      </c>
      <c r="F596" t="s">
        <v>259</v>
      </c>
      <c r="G596" s="3">
        <f>+D596/C596</f>
        <v>0.14910487804878048</v>
      </c>
    </row>
    <row r="597" spans="1:7" x14ac:dyDescent="0.25">
      <c r="A597" t="s">
        <v>2163</v>
      </c>
      <c r="B597" s="1">
        <v>43690</v>
      </c>
      <c r="C597">
        <v>295000</v>
      </c>
      <c r="D597">
        <v>44000</v>
      </c>
      <c r="E597">
        <v>401</v>
      </c>
      <c r="F597" t="s">
        <v>239</v>
      </c>
      <c r="G597" s="3">
        <f>+D597/C597</f>
        <v>0.14915254237288136</v>
      </c>
    </row>
    <row r="598" spans="1:7" x14ac:dyDescent="0.25">
      <c r="A598" t="s">
        <v>282</v>
      </c>
      <c r="B598" s="1">
        <v>44225</v>
      </c>
      <c r="C598">
        <v>206000</v>
      </c>
      <c r="D598">
        <v>30735</v>
      </c>
      <c r="E598">
        <v>407</v>
      </c>
      <c r="F598" t="s">
        <v>94</v>
      </c>
      <c r="G598" s="3">
        <f>+D598/C598</f>
        <v>0.14919902912621361</v>
      </c>
    </row>
    <row r="599" spans="1:7" x14ac:dyDescent="0.25">
      <c r="A599" t="s">
        <v>1188</v>
      </c>
      <c r="B599" s="1">
        <v>44029</v>
      </c>
      <c r="C599">
        <v>379900</v>
      </c>
      <c r="D599">
        <v>56700</v>
      </c>
      <c r="E599">
        <v>401</v>
      </c>
      <c r="F599" t="s">
        <v>31</v>
      </c>
      <c r="G599" s="3">
        <f>+D599/C599</f>
        <v>0.14924980257962622</v>
      </c>
    </row>
    <row r="600" spans="1:7" x14ac:dyDescent="0.25">
      <c r="A600" t="s">
        <v>1552</v>
      </c>
      <c r="B600" s="1">
        <v>43889</v>
      </c>
      <c r="C600">
        <v>167500</v>
      </c>
      <c r="D600">
        <v>25000</v>
      </c>
      <c r="E600">
        <v>407</v>
      </c>
      <c r="F600" t="s">
        <v>23</v>
      </c>
      <c r="G600" s="3">
        <f>+D600/C600</f>
        <v>0.14925373134328357</v>
      </c>
    </row>
    <row r="601" spans="1:7" x14ac:dyDescent="0.25">
      <c r="A601" t="s">
        <v>2037</v>
      </c>
      <c r="B601" s="1">
        <v>43724</v>
      </c>
      <c r="C601">
        <v>209000</v>
      </c>
      <c r="D601">
        <v>31200</v>
      </c>
      <c r="E601">
        <v>407</v>
      </c>
      <c r="F601" t="s">
        <v>198</v>
      </c>
      <c r="G601" s="3">
        <f>+D601/C601</f>
        <v>0.14928229665071771</v>
      </c>
    </row>
    <row r="602" spans="1:7" x14ac:dyDescent="0.25">
      <c r="A602" t="s">
        <v>522</v>
      </c>
      <c r="B602" s="1">
        <v>44160</v>
      </c>
      <c r="C602">
        <v>147000</v>
      </c>
      <c r="D602">
        <v>21950</v>
      </c>
      <c r="E602">
        <v>401</v>
      </c>
      <c r="F602" s="2" t="s">
        <v>2657</v>
      </c>
      <c r="G602" s="3">
        <f>+D602/C602</f>
        <v>0.14931972789115647</v>
      </c>
    </row>
    <row r="603" spans="1:7" x14ac:dyDescent="0.25">
      <c r="A603" t="s">
        <v>1305</v>
      </c>
      <c r="B603" s="1">
        <v>44001</v>
      </c>
      <c r="C603">
        <v>282000</v>
      </c>
      <c r="D603">
        <v>42119</v>
      </c>
      <c r="E603">
        <v>401</v>
      </c>
      <c r="F603" t="s">
        <v>66</v>
      </c>
      <c r="G603" s="3">
        <f>+D603/C603</f>
        <v>0.1493581560283688</v>
      </c>
    </row>
    <row r="604" spans="1:7" x14ac:dyDescent="0.25">
      <c r="A604" t="s">
        <v>651</v>
      </c>
      <c r="B604" s="1">
        <v>44134</v>
      </c>
      <c r="C604">
        <v>335000</v>
      </c>
      <c r="D604">
        <v>50050</v>
      </c>
      <c r="E604">
        <v>407</v>
      </c>
      <c r="F604" t="s">
        <v>542</v>
      </c>
      <c r="G604" s="3">
        <f>+D604/C604</f>
        <v>0.14940298507462688</v>
      </c>
    </row>
    <row r="605" spans="1:7" x14ac:dyDescent="0.25">
      <c r="A605" t="s">
        <v>718</v>
      </c>
      <c r="B605" s="1">
        <v>44120</v>
      </c>
      <c r="C605">
        <v>368000</v>
      </c>
      <c r="D605">
        <v>55000</v>
      </c>
      <c r="E605">
        <v>401</v>
      </c>
      <c r="F605" t="s">
        <v>41</v>
      </c>
      <c r="G605" s="3">
        <f>+D605/C605</f>
        <v>0.14945652173913043</v>
      </c>
    </row>
    <row r="606" spans="1:7" x14ac:dyDescent="0.25">
      <c r="A606" t="s">
        <v>420</v>
      </c>
      <c r="B606" s="1">
        <v>44186</v>
      </c>
      <c r="C606">
        <v>460000</v>
      </c>
      <c r="D606">
        <v>68750</v>
      </c>
      <c r="E606">
        <v>401</v>
      </c>
      <c r="F606" t="s">
        <v>9</v>
      </c>
      <c r="G606" s="3">
        <f>+D606/C606</f>
        <v>0.14945652173913043</v>
      </c>
    </row>
    <row r="607" spans="1:7" x14ac:dyDescent="0.25">
      <c r="A607" t="s">
        <v>2144</v>
      </c>
      <c r="B607" s="1">
        <v>43697</v>
      </c>
      <c r="C607">
        <v>445000</v>
      </c>
      <c r="D607">
        <v>66550</v>
      </c>
      <c r="E607">
        <v>401</v>
      </c>
      <c r="F607" t="s">
        <v>182</v>
      </c>
      <c r="G607" s="3">
        <f>+D607/C607</f>
        <v>0.14955056179775281</v>
      </c>
    </row>
    <row r="608" spans="1:7" x14ac:dyDescent="0.25">
      <c r="A608" t="s">
        <v>1223</v>
      </c>
      <c r="B608" s="1">
        <v>44022</v>
      </c>
      <c r="C608">
        <v>270000</v>
      </c>
      <c r="D608">
        <v>40380</v>
      </c>
      <c r="E608">
        <v>401</v>
      </c>
      <c r="F608" t="s">
        <v>1183</v>
      </c>
      <c r="G608" s="3">
        <f>+D608/C608</f>
        <v>0.14955555555555555</v>
      </c>
    </row>
    <row r="609" spans="1:7" x14ac:dyDescent="0.25">
      <c r="A609" t="s">
        <v>507</v>
      </c>
      <c r="B609" s="1">
        <v>44166</v>
      </c>
      <c r="C609">
        <v>468000</v>
      </c>
      <c r="D609">
        <v>70000</v>
      </c>
      <c r="E609">
        <v>407</v>
      </c>
      <c r="F609" t="s">
        <v>508</v>
      </c>
      <c r="G609" s="3">
        <f>+D609/C609</f>
        <v>0.14957264957264957</v>
      </c>
    </row>
    <row r="610" spans="1:7" x14ac:dyDescent="0.25">
      <c r="A610" t="s">
        <v>2258</v>
      </c>
      <c r="B610" s="1">
        <v>43668</v>
      </c>
      <c r="C610">
        <v>208500</v>
      </c>
      <c r="D610">
        <v>31200</v>
      </c>
      <c r="E610">
        <v>407</v>
      </c>
      <c r="F610" t="s">
        <v>198</v>
      </c>
      <c r="G610" s="3">
        <f>+D610/C610</f>
        <v>0.14964028776978416</v>
      </c>
    </row>
    <row r="611" spans="1:7" x14ac:dyDescent="0.25">
      <c r="A611" t="s">
        <v>1485</v>
      </c>
      <c r="B611" s="1">
        <v>43916</v>
      </c>
      <c r="C611">
        <v>313500</v>
      </c>
      <c r="D611">
        <v>46915</v>
      </c>
      <c r="E611">
        <v>401</v>
      </c>
      <c r="F611" t="s">
        <v>49</v>
      </c>
      <c r="G611" s="3">
        <f>+D611/C611</f>
        <v>0.14964912280701753</v>
      </c>
    </row>
    <row r="612" spans="1:7" x14ac:dyDescent="0.25">
      <c r="A612" t="s">
        <v>941</v>
      </c>
      <c r="B612" s="1">
        <v>44078</v>
      </c>
      <c r="C612">
        <v>313500</v>
      </c>
      <c r="D612">
        <v>46915</v>
      </c>
      <c r="E612">
        <v>401</v>
      </c>
      <c r="F612" t="s">
        <v>49</v>
      </c>
      <c r="G612" s="3">
        <f>+D612/C612</f>
        <v>0.14964912280701753</v>
      </c>
    </row>
    <row r="613" spans="1:7" x14ac:dyDescent="0.25">
      <c r="A613" t="s">
        <v>841</v>
      </c>
      <c r="B613" s="1">
        <v>44096</v>
      </c>
      <c r="C613">
        <v>176000</v>
      </c>
      <c r="D613">
        <v>26340</v>
      </c>
      <c r="E613">
        <v>401</v>
      </c>
      <c r="F613" t="s">
        <v>244</v>
      </c>
      <c r="G613" s="3">
        <f>+D613/C613</f>
        <v>0.14965909090909091</v>
      </c>
    </row>
    <row r="614" spans="1:7" x14ac:dyDescent="0.25">
      <c r="A614" t="s">
        <v>1148</v>
      </c>
      <c r="B614" s="1">
        <v>44040</v>
      </c>
      <c r="C614">
        <v>367500</v>
      </c>
      <c r="D614">
        <v>55000</v>
      </c>
      <c r="E614">
        <v>401</v>
      </c>
      <c r="F614" t="s">
        <v>487</v>
      </c>
      <c r="G614" s="3">
        <f>+D614/C614</f>
        <v>0.14965986394557823</v>
      </c>
    </row>
    <row r="615" spans="1:7" x14ac:dyDescent="0.25">
      <c r="A615" t="s">
        <v>1900</v>
      </c>
      <c r="B615" s="1">
        <v>43762</v>
      </c>
      <c r="C615">
        <v>167000</v>
      </c>
      <c r="D615">
        <v>25000</v>
      </c>
      <c r="E615">
        <v>407</v>
      </c>
      <c r="F615" t="s">
        <v>23</v>
      </c>
      <c r="G615" s="3">
        <f>+D615/C615</f>
        <v>0.1497005988023952</v>
      </c>
    </row>
    <row r="616" spans="1:7" x14ac:dyDescent="0.25">
      <c r="A616" t="s">
        <v>1674</v>
      </c>
      <c r="B616" s="1">
        <v>43838</v>
      </c>
      <c r="C616">
        <v>312500</v>
      </c>
      <c r="D616">
        <v>46800</v>
      </c>
      <c r="E616">
        <v>401</v>
      </c>
      <c r="F616" t="s">
        <v>92</v>
      </c>
      <c r="G616" s="3">
        <f>+D616/C616</f>
        <v>0.14976</v>
      </c>
    </row>
    <row r="617" spans="1:7" x14ac:dyDescent="0.25">
      <c r="A617" t="s">
        <v>34</v>
      </c>
      <c r="B617" s="1">
        <v>44281</v>
      </c>
      <c r="C617">
        <v>261000</v>
      </c>
      <c r="D617">
        <v>39100</v>
      </c>
      <c r="E617">
        <v>401</v>
      </c>
      <c r="F617" t="s">
        <v>35</v>
      </c>
      <c r="G617" s="3">
        <f>+D617/C617</f>
        <v>0.14980842911877396</v>
      </c>
    </row>
    <row r="618" spans="1:7" x14ac:dyDescent="0.25">
      <c r="A618" t="s">
        <v>1452</v>
      </c>
      <c r="B618" s="1">
        <v>43931</v>
      </c>
      <c r="C618">
        <v>261000</v>
      </c>
      <c r="D618">
        <v>39100</v>
      </c>
      <c r="E618">
        <v>401</v>
      </c>
      <c r="F618" t="s">
        <v>35</v>
      </c>
      <c r="G618" s="3">
        <f>+D618/C618</f>
        <v>0.14980842911877396</v>
      </c>
    </row>
    <row r="619" spans="1:7" x14ac:dyDescent="0.25">
      <c r="A619" t="s">
        <v>880</v>
      </c>
      <c r="B619" s="1">
        <v>44090</v>
      </c>
      <c r="C619">
        <v>297000</v>
      </c>
      <c r="D619">
        <v>44500</v>
      </c>
      <c r="E619">
        <v>401</v>
      </c>
      <c r="F619" t="s">
        <v>58</v>
      </c>
      <c r="G619" s="3">
        <f>+D619/C619</f>
        <v>0.14983164983164984</v>
      </c>
    </row>
    <row r="620" spans="1:7" x14ac:dyDescent="0.25">
      <c r="A620" t="s">
        <v>971</v>
      </c>
      <c r="B620" s="1">
        <v>44074</v>
      </c>
      <c r="C620">
        <v>375628</v>
      </c>
      <c r="D620">
        <v>56300</v>
      </c>
      <c r="E620">
        <v>401</v>
      </c>
      <c r="F620" t="s">
        <v>174</v>
      </c>
      <c r="G620" s="3">
        <f>+D620/C620</f>
        <v>0.1498823303907057</v>
      </c>
    </row>
    <row r="621" spans="1:7" x14ac:dyDescent="0.25">
      <c r="A621" t="s">
        <v>523</v>
      </c>
      <c r="B621" s="1">
        <v>44160</v>
      </c>
      <c r="C621">
        <v>281000</v>
      </c>
      <c r="D621">
        <v>42119</v>
      </c>
      <c r="E621">
        <v>401</v>
      </c>
      <c r="F621" t="s">
        <v>66</v>
      </c>
      <c r="G621" s="3">
        <f>+D621/C621</f>
        <v>0.14988967971530248</v>
      </c>
    </row>
    <row r="622" spans="1:7" x14ac:dyDescent="0.25">
      <c r="A622" t="s">
        <v>1214</v>
      </c>
      <c r="B622" s="1">
        <v>44025</v>
      </c>
      <c r="C622">
        <v>330100</v>
      </c>
      <c r="D622">
        <v>49500</v>
      </c>
      <c r="E622">
        <v>401</v>
      </c>
      <c r="F622" t="s">
        <v>904</v>
      </c>
      <c r="G622" s="3">
        <f>+D622/C622</f>
        <v>0.14995455922447742</v>
      </c>
    </row>
    <row r="623" spans="1:7" x14ac:dyDescent="0.25">
      <c r="A623" t="s">
        <v>2092</v>
      </c>
      <c r="B623" s="1">
        <v>43706</v>
      </c>
      <c r="C623">
        <v>360011</v>
      </c>
      <c r="D623">
        <v>54000</v>
      </c>
      <c r="E623">
        <v>401</v>
      </c>
      <c r="F623" s="2" t="s">
        <v>2656</v>
      </c>
      <c r="G623" s="3">
        <f>+D623/C623</f>
        <v>0.14999541680670869</v>
      </c>
    </row>
    <row r="624" spans="1:7" x14ac:dyDescent="0.25">
      <c r="A624" t="s">
        <v>1003</v>
      </c>
      <c r="B624" s="1">
        <v>44069</v>
      </c>
      <c r="C624">
        <v>360000</v>
      </c>
      <c r="D624">
        <v>54000</v>
      </c>
      <c r="E624">
        <v>401</v>
      </c>
      <c r="F624" t="s">
        <v>53</v>
      </c>
      <c r="G624" s="3">
        <f>+D624/C624</f>
        <v>0.15</v>
      </c>
    </row>
    <row r="625" spans="1:7" x14ac:dyDescent="0.25">
      <c r="A625" t="s">
        <v>2549</v>
      </c>
      <c r="B625" s="1">
        <v>43595</v>
      </c>
      <c r="C625">
        <v>700000</v>
      </c>
      <c r="D625">
        <v>105000</v>
      </c>
      <c r="E625">
        <v>401</v>
      </c>
      <c r="F625" t="s">
        <v>1165</v>
      </c>
      <c r="G625" s="3">
        <f>+D625/C625</f>
        <v>0.15</v>
      </c>
    </row>
    <row r="626" spans="1:7" x14ac:dyDescent="0.25">
      <c r="A626" t="s">
        <v>1164</v>
      </c>
      <c r="B626" s="1">
        <v>44035</v>
      </c>
      <c r="C626">
        <v>700000</v>
      </c>
      <c r="D626">
        <v>105000</v>
      </c>
      <c r="E626">
        <v>401</v>
      </c>
      <c r="F626" t="s">
        <v>1165</v>
      </c>
      <c r="G626" s="3">
        <f>+D626/C626</f>
        <v>0.15</v>
      </c>
    </row>
    <row r="627" spans="1:7" x14ac:dyDescent="0.25">
      <c r="A627" t="s">
        <v>1684</v>
      </c>
      <c r="B627" s="1">
        <v>43833</v>
      </c>
      <c r="C627">
        <v>208000</v>
      </c>
      <c r="D627">
        <v>31200</v>
      </c>
      <c r="E627">
        <v>407</v>
      </c>
      <c r="F627" t="s">
        <v>198</v>
      </c>
      <c r="G627" s="3">
        <f>+D627/C627</f>
        <v>0.15</v>
      </c>
    </row>
    <row r="628" spans="1:7" x14ac:dyDescent="0.25">
      <c r="A628" t="s">
        <v>821</v>
      </c>
      <c r="B628" s="1">
        <v>44099</v>
      </c>
      <c r="C628">
        <v>208000</v>
      </c>
      <c r="D628">
        <v>31200</v>
      </c>
      <c r="E628">
        <v>407</v>
      </c>
      <c r="F628" t="s">
        <v>198</v>
      </c>
      <c r="G628" s="3">
        <f>+D628/C628</f>
        <v>0.15</v>
      </c>
    </row>
    <row r="629" spans="1:7" x14ac:dyDescent="0.25">
      <c r="A629" t="s">
        <v>758</v>
      </c>
      <c r="B629" s="1">
        <v>44112</v>
      </c>
      <c r="C629">
        <v>500000</v>
      </c>
      <c r="D629">
        <v>75000</v>
      </c>
      <c r="E629">
        <v>407</v>
      </c>
      <c r="F629" t="s">
        <v>759</v>
      </c>
      <c r="G629" s="3">
        <f>+D629/C629</f>
        <v>0.15</v>
      </c>
    </row>
    <row r="630" spans="1:7" x14ac:dyDescent="0.25">
      <c r="A630" t="s">
        <v>195</v>
      </c>
      <c r="B630" s="1">
        <v>44252</v>
      </c>
      <c r="C630">
        <v>345000</v>
      </c>
      <c r="D630">
        <v>51750</v>
      </c>
      <c r="E630">
        <v>401</v>
      </c>
      <c r="F630" t="s">
        <v>144</v>
      </c>
      <c r="G630" s="3">
        <f>+D630/C630</f>
        <v>0.15</v>
      </c>
    </row>
    <row r="631" spans="1:7" x14ac:dyDescent="0.25">
      <c r="A631" t="s">
        <v>1811</v>
      </c>
      <c r="B631" s="1">
        <v>43790</v>
      </c>
      <c r="C631">
        <v>240000</v>
      </c>
      <c r="D631">
        <v>36000</v>
      </c>
      <c r="E631">
        <v>401</v>
      </c>
      <c r="F631" t="s">
        <v>328</v>
      </c>
      <c r="G631" s="3">
        <f>+D631/C631</f>
        <v>0.15</v>
      </c>
    </row>
    <row r="632" spans="1:7" x14ac:dyDescent="0.25">
      <c r="A632" t="s">
        <v>1740</v>
      </c>
      <c r="B632" s="1">
        <v>43812</v>
      </c>
      <c r="C632">
        <v>259950</v>
      </c>
      <c r="D632">
        <v>39000</v>
      </c>
      <c r="E632">
        <v>407</v>
      </c>
      <c r="F632" t="s">
        <v>1378</v>
      </c>
      <c r="G632" s="3">
        <f>+D632/C632</f>
        <v>0.15002885170225044</v>
      </c>
    </row>
    <row r="633" spans="1:7" x14ac:dyDescent="0.25">
      <c r="A633" t="s">
        <v>1467</v>
      </c>
      <c r="B633" s="1">
        <v>43923</v>
      </c>
      <c r="C633">
        <v>359900</v>
      </c>
      <c r="D633">
        <v>54000</v>
      </c>
      <c r="E633">
        <v>401</v>
      </c>
      <c r="F633" s="2" t="s">
        <v>2656</v>
      </c>
      <c r="G633" s="3">
        <f>+D633/C633</f>
        <v>0.15004167824395664</v>
      </c>
    </row>
    <row r="634" spans="1:7" x14ac:dyDescent="0.25">
      <c r="A634" t="s">
        <v>400</v>
      </c>
      <c r="B634" s="1">
        <v>44193</v>
      </c>
      <c r="C634">
        <v>239900</v>
      </c>
      <c r="D634">
        <v>36000</v>
      </c>
      <c r="E634">
        <v>401</v>
      </c>
      <c r="F634" t="s">
        <v>328</v>
      </c>
      <c r="G634" s="3">
        <f>+D634/C634</f>
        <v>0.15006252605252188</v>
      </c>
    </row>
    <row r="635" spans="1:7" x14ac:dyDescent="0.25">
      <c r="A635" t="s">
        <v>2494</v>
      </c>
      <c r="B635" s="1">
        <v>43613</v>
      </c>
      <c r="C635">
        <v>166500</v>
      </c>
      <c r="D635">
        <v>25000</v>
      </c>
      <c r="E635">
        <v>407</v>
      </c>
      <c r="F635" t="s">
        <v>23</v>
      </c>
      <c r="G635" s="3">
        <f>+D635/C635</f>
        <v>0.15015015015015015</v>
      </c>
    </row>
    <row r="636" spans="1:7" x14ac:dyDescent="0.25">
      <c r="A636" t="s">
        <v>632</v>
      </c>
      <c r="B636" s="1">
        <v>44139</v>
      </c>
      <c r="C636">
        <v>475000</v>
      </c>
      <c r="D636">
        <v>71335</v>
      </c>
      <c r="E636">
        <v>401</v>
      </c>
      <c r="F636" t="s">
        <v>182</v>
      </c>
      <c r="G636" s="3">
        <f>+D636/C636</f>
        <v>0.15017894736842105</v>
      </c>
    </row>
    <row r="637" spans="1:7" x14ac:dyDescent="0.25">
      <c r="A637" t="s">
        <v>2529</v>
      </c>
      <c r="B637" s="1">
        <v>43601</v>
      </c>
      <c r="C637">
        <v>294900</v>
      </c>
      <c r="D637">
        <v>44300</v>
      </c>
      <c r="E637">
        <v>407</v>
      </c>
      <c r="F637" t="s">
        <v>539</v>
      </c>
      <c r="G637" s="3">
        <f>+D637/C637</f>
        <v>0.15022041369955919</v>
      </c>
    </row>
    <row r="638" spans="1:7" x14ac:dyDescent="0.25">
      <c r="A638" t="s">
        <v>2526</v>
      </c>
      <c r="B638" s="1">
        <v>43601</v>
      </c>
      <c r="C638">
        <v>310000</v>
      </c>
      <c r="D638">
        <v>46575</v>
      </c>
      <c r="E638">
        <v>401</v>
      </c>
      <c r="F638" t="s">
        <v>336</v>
      </c>
      <c r="G638" s="3">
        <f>+D638/C638</f>
        <v>0.15024193548387096</v>
      </c>
    </row>
    <row r="639" spans="1:7" x14ac:dyDescent="0.25">
      <c r="A639" t="s">
        <v>852</v>
      </c>
      <c r="B639" s="1">
        <v>44095</v>
      </c>
      <c r="C639">
        <v>310000</v>
      </c>
      <c r="D639">
        <v>46575</v>
      </c>
      <c r="E639">
        <v>401</v>
      </c>
      <c r="F639" t="s">
        <v>336</v>
      </c>
      <c r="G639" s="3">
        <f>+D639/C639</f>
        <v>0.15024193548387096</v>
      </c>
    </row>
    <row r="640" spans="1:7" x14ac:dyDescent="0.25">
      <c r="A640" t="s">
        <v>435</v>
      </c>
      <c r="B640" s="1">
        <v>44183</v>
      </c>
      <c r="C640">
        <v>406000</v>
      </c>
      <c r="D640">
        <v>61000</v>
      </c>
      <c r="E640">
        <v>401</v>
      </c>
      <c r="F640" t="s">
        <v>160</v>
      </c>
      <c r="G640" s="3">
        <f>+D640/C640</f>
        <v>0.15024630541871922</v>
      </c>
    </row>
    <row r="641" spans="1:7" x14ac:dyDescent="0.25">
      <c r="A641" t="s">
        <v>6</v>
      </c>
      <c r="B641" s="1">
        <v>44286</v>
      </c>
      <c r="C641">
        <v>348000</v>
      </c>
      <c r="D641">
        <v>52325</v>
      </c>
      <c r="E641">
        <v>401</v>
      </c>
      <c r="F641" t="s">
        <v>7</v>
      </c>
      <c r="G641" s="3">
        <f>+D641/C641</f>
        <v>0.15035919540229886</v>
      </c>
    </row>
    <row r="642" spans="1:7" x14ac:dyDescent="0.25">
      <c r="A642" t="s">
        <v>2580</v>
      </c>
      <c r="B642" s="1">
        <v>43584</v>
      </c>
      <c r="C642">
        <v>280000</v>
      </c>
      <c r="D642">
        <v>42119</v>
      </c>
      <c r="E642">
        <v>401</v>
      </c>
      <c r="F642" t="s">
        <v>193</v>
      </c>
      <c r="G642" s="3">
        <f>+D642/C642</f>
        <v>0.150425</v>
      </c>
    </row>
    <row r="643" spans="1:7" x14ac:dyDescent="0.25">
      <c r="A643" t="s">
        <v>930</v>
      </c>
      <c r="B643" s="1">
        <v>43665</v>
      </c>
      <c r="C643">
        <v>280000</v>
      </c>
      <c r="D643">
        <v>42119</v>
      </c>
      <c r="E643">
        <v>401</v>
      </c>
      <c r="F643" t="s">
        <v>66</v>
      </c>
      <c r="G643" s="3">
        <f>+D643/C643</f>
        <v>0.150425</v>
      </c>
    </row>
    <row r="644" spans="1:7" x14ac:dyDescent="0.25">
      <c r="A644" t="s">
        <v>1248</v>
      </c>
      <c r="B644" s="1">
        <v>44014</v>
      </c>
      <c r="C644">
        <v>350000</v>
      </c>
      <c r="D644">
        <v>52650</v>
      </c>
      <c r="E644">
        <v>401</v>
      </c>
      <c r="F644" t="s">
        <v>225</v>
      </c>
      <c r="G644" s="3">
        <f>+D644/C644</f>
        <v>0.15042857142857144</v>
      </c>
    </row>
    <row r="645" spans="1:7" x14ac:dyDescent="0.25">
      <c r="A645" t="s">
        <v>1175</v>
      </c>
      <c r="B645" s="1">
        <v>44033</v>
      </c>
      <c r="C645">
        <v>337000</v>
      </c>
      <c r="D645">
        <v>50700</v>
      </c>
      <c r="E645">
        <v>401</v>
      </c>
      <c r="F645" t="s">
        <v>138</v>
      </c>
      <c r="G645" s="3">
        <f>+D645/C645</f>
        <v>0.15044510385756676</v>
      </c>
    </row>
    <row r="646" spans="1:7" x14ac:dyDescent="0.25">
      <c r="A646" t="s">
        <v>2295</v>
      </c>
      <c r="B646" s="1">
        <v>43658</v>
      </c>
      <c r="C646">
        <v>337000</v>
      </c>
      <c r="D646">
        <v>50700</v>
      </c>
      <c r="E646">
        <v>401</v>
      </c>
      <c r="F646" t="s">
        <v>138</v>
      </c>
      <c r="G646" s="3">
        <f>+D646/C646</f>
        <v>0.15044510385756676</v>
      </c>
    </row>
    <row r="647" spans="1:7" x14ac:dyDescent="0.25">
      <c r="A647" t="s">
        <v>2472</v>
      </c>
      <c r="B647" s="1">
        <v>43616</v>
      </c>
      <c r="C647">
        <v>291500</v>
      </c>
      <c r="D647">
        <v>43875</v>
      </c>
      <c r="E647">
        <v>407</v>
      </c>
      <c r="F647" t="s">
        <v>1844</v>
      </c>
      <c r="G647" s="3">
        <f>+D647/C647</f>
        <v>0.15051457975986277</v>
      </c>
    </row>
    <row r="648" spans="1:7" x14ac:dyDescent="0.25">
      <c r="A648" t="s">
        <v>1316</v>
      </c>
      <c r="B648" s="1">
        <v>43999</v>
      </c>
      <c r="C648">
        <v>185000</v>
      </c>
      <c r="D648">
        <v>27850</v>
      </c>
      <c r="E648">
        <v>401</v>
      </c>
      <c r="F648" t="s">
        <v>115</v>
      </c>
      <c r="G648" s="3">
        <f>+D648/C648</f>
        <v>0.15054054054054053</v>
      </c>
    </row>
    <row r="649" spans="1:7" x14ac:dyDescent="0.25">
      <c r="A649" t="s">
        <v>2076</v>
      </c>
      <c r="B649" s="1">
        <v>43712</v>
      </c>
      <c r="C649">
        <v>174900</v>
      </c>
      <c r="D649">
        <v>26340</v>
      </c>
      <c r="E649">
        <v>401</v>
      </c>
      <c r="F649" t="s">
        <v>244</v>
      </c>
      <c r="G649" s="3">
        <f>+D649/C649</f>
        <v>0.15060034305317324</v>
      </c>
    </row>
    <row r="650" spans="1:7" x14ac:dyDescent="0.25">
      <c r="A650" t="s">
        <v>1813</v>
      </c>
      <c r="B650" s="1">
        <v>43647</v>
      </c>
      <c r="C650">
        <v>108000</v>
      </c>
      <c r="D650">
        <v>16280</v>
      </c>
      <c r="E650">
        <v>401</v>
      </c>
      <c r="F650" t="s">
        <v>102</v>
      </c>
      <c r="G650" s="3">
        <f>+D650/C650</f>
        <v>0.15074074074074073</v>
      </c>
    </row>
    <row r="651" spans="1:7" x14ac:dyDescent="0.25">
      <c r="A651" t="s">
        <v>486</v>
      </c>
      <c r="B651" s="1">
        <v>44172</v>
      </c>
      <c r="C651">
        <v>383000</v>
      </c>
      <c r="D651">
        <v>57750</v>
      </c>
      <c r="E651">
        <v>401</v>
      </c>
      <c r="F651" t="s">
        <v>487</v>
      </c>
      <c r="G651" s="3">
        <f>+D651/C651</f>
        <v>0.15078328981723238</v>
      </c>
    </row>
    <row r="652" spans="1:7" x14ac:dyDescent="0.25">
      <c r="A652" t="s">
        <v>856</v>
      </c>
      <c r="B652" s="1">
        <v>44095</v>
      </c>
      <c r="C652">
        <v>475000</v>
      </c>
      <c r="D652">
        <v>71640</v>
      </c>
      <c r="E652">
        <v>401</v>
      </c>
      <c r="F652" t="s">
        <v>166</v>
      </c>
      <c r="G652" s="3">
        <f>+D652/C652</f>
        <v>0.15082105263157894</v>
      </c>
    </row>
    <row r="653" spans="1:7" x14ac:dyDescent="0.25">
      <c r="A653" t="s">
        <v>2443</v>
      </c>
      <c r="B653" s="1">
        <v>43623</v>
      </c>
      <c r="C653">
        <v>265000</v>
      </c>
      <c r="D653">
        <v>40000</v>
      </c>
      <c r="E653">
        <v>407</v>
      </c>
      <c r="F653" t="s">
        <v>539</v>
      </c>
      <c r="G653" s="3">
        <f>+D653/C653</f>
        <v>0.15094339622641509</v>
      </c>
    </row>
    <row r="654" spans="1:7" x14ac:dyDescent="0.25">
      <c r="A654" t="s">
        <v>2511</v>
      </c>
      <c r="B654" s="1">
        <v>43606</v>
      </c>
      <c r="C654">
        <v>260000</v>
      </c>
      <c r="D654">
        <v>39270</v>
      </c>
      <c r="E654">
        <v>401</v>
      </c>
      <c r="F654" t="s">
        <v>242</v>
      </c>
      <c r="G654" s="3">
        <f>+D654/C654</f>
        <v>0.15103846153846154</v>
      </c>
    </row>
    <row r="655" spans="1:7" x14ac:dyDescent="0.25">
      <c r="A655" t="s">
        <v>1432</v>
      </c>
      <c r="B655" s="1">
        <v>43941</v>
      </c>
      <c r="C655">
        <v>272900</v>
      </c>
      <c r="D655">
        <v>41250</v>
      </c>
      <c r="E655">
        <v>407</v>
      </c>
      <c r="F655" t="s">
        <v>236</v>
      </c>
      <c r="G655" s="3">
        <f>+D655/C655</f>
        <v>0.15115426896299011</v>
      </c>
    </row>
    <row r="656" spans="1:7" x14ac:dyDescent="0.25">
      <c r="A656" t="s">
        <v>1116</v>
      </c>
      <c r="B656" s="1">
        <v>44043</v>
      </c>
      <c r="C656">
        <v>215000</v>
      </c>
      <c r="D656">
        <v>32500</v>
      </c>
      <c r="E656">
        <v>407</v>
      </c>
      <c r="F656" t="s">
        <v>218</v>
      </c>
      <c r="G656" s="3">
        <f>+D656/C656</f>
        <v>0.15116279069767441</v>
      </c>
    </row>
    <row r="657" spans="1:7" x14ac:dyDescent="0.25">
      <c r="A657" t="s">
        <v>2517</v>
      </c>
      <c r="B657" s="1">
        <v>43602</v>
      </c>
      <c r="C657">
        <v>437000</v>
      </c>
      <c r="D657">
        <v>66066</v>
      </c>
      <c r="E657">
        <v>401</v>
      </c>
      <c r="F657" t="s">
        <v>43</v>
      </c>
      <c r="G657" s="3">
        <f>+D657/C657</f>
        <v>0.15118077803203661</v>
      </c>
    </row>
    <row r="658" spans="1:7" x14ac:dyDescent="0.25">
      <c r="A658" t="s">
        <v>352</v>
      </c>
      <c r="B658" s="1">
        <v>44210</v>
      </c>
      <c r="C658">
        <v>375000</v>
      </c>
      <c r="D658">
        <v>56700</v>
      </c>
      <c r="E658">
        <v>401</v>
      </c>
      <c r="F658" t="s">
        <v>31</v>
      </c>
      <c r="G658" s="3">
        <f>+D658/C658</f>
        <v>0.1512</v>
      </c>
    </row>
    <row r="659" spans="1:7" x14ac:dyDescent="0.25">
      <c r="A659" t="s">
        <v>2424</v>
      </c>
      <c r="B659" s="1">
        <v>43630</v>
      </c>
      <c r="C659">
        <v>439900</v>
      </c>
      <c r="D659">
        <v>66550</v>
      </c>
      <c r="E659">
        <v>401</v>
      </c>
      <c r="F659" t="s">
        <v>182</v>
      </c>
      <c r="G659" s="3">
        <f>+D659/C659</f>
        <v>0.15128438281427598</v>
      </c>
    </row>
    <row r="660" spans="1:7" x14ac:dyDescent="0.25">
      <c r="A660" t="s">
        <v>452</v>
      </c>
      <c r="B660" s="1">
        <v>44180</v>
      </c>
      <c r="C660">
        <v>490000</v>
      </c>
      <c r="D660">
        <v>74140</v>
      </c>
      <c r="E660">
        <v>401</v>
      </c>
      <c r="F660" t="s">
        <v>111</v>
      </c>
      <c r="G660" s="3">
        <f>+D660/C660</f>
        <v>0.15130612244897959</v>
      </c>
    </row>
    <row r="661" spans="1:7" x14ac:dyDescent="0.25">
      <c r="A661" t="s">
        <v>1808</v>
      </c>
      <c r="B661" s="1">
        <v>43790</v>
      </c>
      <c r="C661">
        <v>195000</v>
      </c>
      <c r="D661">
        <v>29508</v>
      </c>
      <c r="E661">
        <v>401</v>
      </c>
      <c r="F661" t="s">
        <v>132</v>
      </c>
      <c r="G661" s="3">
        <f>+D661/C661</f>
        <v>0.15132307692307692</v>
      </c>
    </row>
    <row r="662" spans="1:7" x14ac:dyDescent="0.25">
      <c r="A662" t="s">
        <v>1415</v>
      </c>
      <c r="B662" s="1">
        <v>43945</v>
      </c>
      <c r="C662">
        <v>310000</v>
      </c>
      <c r="D662">
        <v>46915</v>
      </c>
      <c r="E662">
        <v>401</v>
      </c>
      <c r="F662" t="s">
        <v>49</v>
      </c>
      <c r="G662" s="3">
        <f>+D662/C662</f>
        <v>0.15133870967741936</v>
      </c>
    </row>
    <row r="663" spans="1:7" x14ac:dyDescent="0.25">
      <c r="A663" t="s">
        <v>1943</v>
      </c>
      <c r="B663" s="1">
        <v>43747</v>
      </c>
      <c r="C663">
        <v>145000</v>
      </c>
      <c r="D663">
        <v>21950</v>
      </c>
      <c r="E663">
        <v>401</v>
      </c>
      <c r="F663" s="2" t="s">
        <v>2657</v>
      </c>
      <c r="G663" s="3">
        <f>+D663/C663</f>
        <v>0.1513793103448276</v>
      </c>
    </row>
    <row r="664" spans="1:7" x14ac:dyDescent="0.25">
      <c r="A664" t="s">
        <v>2099</v>
      </c>
      <c r="B664" s="1">
        <v>43706</v>
      </c>
      <c r="C664">
        <v>385000</v>
      </c>
      <c r="D664">
        <v>58305</v>
      </c>
      <c r="E664">
        <v>401</v>
      </c>
      <c r="F664" t="s">
        <v>631</v>
      </c>
      <c r="G664" s="3">
        <f>+D664/C664</f>
        <v>0.15144155844155843</v>
      </c>
    </row>
    <row r="665" spans="1:7" x14ac:dyDescent="0.25">
      <c r="A665" t="s">
        <v>2441</v>
      </c>
      <c r="B665" s="1">
        <v>43623</v>
      </c>
      <c r="C665">
        <v>167000</v>
      </c>
      <c r="D665">
        <v>25300</v>
      </c>
      <c r="E665">
        <v>407</v>
      </c>
      <c r="F665" t="s">
        <v>216</v>
      </c>
      <c r="G665" s="3">
        <f>+D665/C665</f>
        <v>0.15149700598802396</v>
      </c>
    </row>
    <row r="666" spans="1:7" x14ac:dyDescent="0.25">
      <c r="A666" t="s">
        <v>2492</v>
      </c>
      <c r="B666" s="1">
        <v>43613</v>
      </c>
      <c r="C666">
        <v>332500</v>
      </c>
      <c r="D666">
        <v>50400</v>
      </c>
      <c r="E666">
        <v>401</v>
      </c>
      <c r="F666" t="s">
        <v>338</v>
      </c>
      <c r="G666" s="3">
        <f>+D666/C666</f>
        <v>0.15157894736842106</v>
      </c>
    </row>
    <row r="667" spans="1:7" x14ac:dyDescent="0.25">
      <c r="A667" t="s">
        <v>1202</v>
      </c>
      <c r="B667" s="1">
        <v>44027</v>
      </c>
      <c r="C667">
        <v>345000</v>
      </c>
      <c r="D667">
        <v>52325</v>
      </c>
      <c r="E667">
        <v>401</v>
      </c>
      <c r="F667" t="s">
        <v>7</v>
      </c>
      <c r="G667" s="3">
        <f>+D667/C667</f>
        <v>0.15166666666666667</v>
      </c>
    </row>
    <row r="668" spans="1:7" x14ac:dyDescent="0.25">
      <c r="A668" t="s">
        <v>367</v>
      </c>
      <c r="B668" s="1">
        <v>44204</v>
      </c>
      <c r="C668">
        <v>180000</v>
      </c>
      <c r="D668">
        <v>27300</v>
      </c>
      <c r="E668">
        <v>401</v>
      </c>
      <c r="F668" t="s">
        <v>68</v>
      </c>
      <c r="G668" s="3">
        <f>+D668/C668</f>
        <v>0.15166666666666667</v>
      </c>
    </row>
    <row r="669" spans="1:7" x14ac:dyDescent="0.25">
      <c r="A669" t="s">
        <v>943</v>
      </c>
      <c r="B669" s="1">
        <v>44078</v>
      </c>
      <c r="C669">
        <v>234000</v>
      </c>
      <c r="D669">
        <v>35500</v>
      </c>
      <c r="E669">
        <v>401</v>
      </c>
      <c r="F669" t="s">
        <v>944</v>
      </c>
      <c r="G669" s="3">
        <f>+D669/C669</f>
        <v>0.1517094017094017</v>
      </c>
    </row>
    <row r="670" spans="1:7" x14ac:dyDescent="0.25">
      <c r="A670" t="s">
        <v>1450</v>
      </c>
      <c r="B670" s="1">
        <v>43931</v>
      </c>
      <c r="C670">
        <v>307000</v>
      </c>
      <c r="D670">
        <v>46575</v>
      </c>
      <c r="E670">
        <v>401</v>
      </c>
      <c r="F670" t="s">
        <v>336</v>
      </c>
      <c r="G670" s="3">
        <f>+D670/C670</f>
        <v>0.15171009771986971</v>
      </c>
    </row>
    <row r="671" spans="1:7" x14ac:dyDescent="0.25">
      <c r="A671" t="s">
        <v>2637</v>
      </c>
      <c r="B671" s="1">
        <v>43563</v>
      </c>
      <c r="C671">
        <v>329900</v>
      </c>
      <c r="D671">
        <v>50050</v>
      </c>
      <c r="E671">
        <v>407</v>
      </c>
      <c r="F671" t="s">
        <v>542</v>
      </c>
      <c r="G671" s="3">
        <f>+D671/C671</f>
        <v>0.15171264019399819</v>
      </c>
    </row>
    <row r="672" spans="1:7" x14ac:dyDescent="0.25">
      <c r="A672" t="s">
        <v>847</v>
      </c>
      <c r="B672" s="1">
        <v>44096</v>
      </c>
      <c r="C672">
        <v>175000</v>
      </c>
      <c r="D672">
        <v>26550</v>
      </c>
      <c r="E672">
        <v>401</v>
      </c>
      <c r="F672" t="s">
        <v>848</v>
      </c>
      <c r="G672" s="3">
        <f>+D672/C672</f>
        <v>0.15171428571428572</v>
      </c>
    </row>
    <row r="673" spans="1:7" x14ac:dyDescent="0.25">
      <c r="A673" t="s">
        <v>2027</v>
      </c>
      <c r="B673" s="1">
        <v>43726</v>
      </c>
      <c r="C673">
        <v>355800</v>
      </c>
      <c r="D673">
        <v>54000</v>
      </c>
      <c r="E673">
        <v>401</v>
      </c>
      <c r="F673" s="2" t="s">
        <v>2656</v>
      </c>
      <c r="G673" s="3">
        <f>+D673/C673</f>
        <v>0.15177065767284992</v>
      </c>
    </row>
    <row r="674" spans="1:7" x14ac:dyDescent="0.25">
      <c r="A674" t="s">
        <v>2180</v>
      </c>
      <c r="B674" s="1">
        <v>43686</v>
      </c>
      <c r="C674">
        <v>277500</v>
      </c>
      <c r="D674">
        <v>42119</v>
      </c>
      <c r="E674">
        <v>401</v>
      </c>
      <c r="F674" t="s">
        <v>193</v>
      </c>
      <c r="G674" s="3">
        <f>+D674/C674</f>
        <v>0.15178018018018019</v>
      </c>
    </row>
    <row r="675" spans="1:7" x14ac:dyDescent="0.25">
      <c r="A675" t="s">
        <v>1120</v>
      </c>
      <c r="B675" s="1">
        <v>44043</v>
      </c>
      <c r="C675">
        <v>391250</v>
      </c>
      <c r="D675">
        <v>59400</v>
      </c>
      <c r="E675">
        <v>401</v>
      </c>
      <c r="F675" t="s">
        <v>619</v>
      </c>
      <c r="G675" s="3">
        <f>+D675/C675</f>
        <v>0.15182108626198082</v>
      </c>
    </row>
    <row r="676" spans="1:7" x14ac:dyDescent="0.25">
      <c r="A676" t="s">
        <v>1110</v>
      </c>
      <c r="B676" s="1">
        <v>44046</v>
      </c>
      <c r="C676">
        <v>277400</v>
      </c>
      <c r="D676">
        <v>42119</v>
      </c>
      <c r="E676">
        <v>401</v>
      </c>
      <c r="F676" t="s">
        <v>66</v>
      </c>
      <c r="G676" s="3">
        <f>+D676/C676</f>
        <v>0.15183489545782264</v>
      </c>
    </row>
    <row r="677" spans="1:7" x14ac:dyDescent="0.25">
      <c r="A677" t="s">
        <v>754</v>
      </c>
      <c r="B677" s="1">
        <v>44112</v>
      </c>
      <c r="C677">
        <v>256000</v>
      </c>
      <c r="D677">
        <v>38870</v>
      </c>
      <c r="E677">
        <v>401</v>
      </c>
      <c r="F677" t="s">
        <v>157</v>
      </c>
      <c r="G677" s="3">
        <f>+D677/C677</f>
        <v>0.15183593749999999</v>
      </c>
    </row>
    <row r="678" spans="1:7" x14ac:dyDescent="0.25">
      <c r="A678" t="s">
        <v>1006</v>
      </c>
      <c r="B678" s="1">
        <v>44068</v>
      </c>
      <c r="C678">
        <v>362000</v>
      </c>
      <c r="D678">
        <v>55000</v>
      </c>
      <c r="E678">
        <v>407</v>
      </c>
      <c r="F678" t="s">
        <v>126</v>
      </c>
      <c r="G678" s="3">
        <f>+D678/C678</f>
        <v>0.15193370165745856</v>
      </c>
    </row>
    <row r="679" spans="1:7" x14ac:dyDescent="0.25">
      <c r="A679" t="s">
        <v>1651</v>
      </c>
      <c r="B679" s="1">
        <v>43846</v>
      </c>
      <c r="C679">
        <v>235500</v>
      </c>
      <c r="D679">
        <v>35800</v>
      </c>
      <c r="E679">
        <v>407</v>
      </c>
      <c r="F679" t="s">
        <v>918</v>
      </c>
      <c r="G679" s="3">
        <f>+D679/C679</f>
        <v>0.15201698513800424</v>
      </c>
    </row>
    <row r="680" spans="1:7" x14ac:dyDescent="0.25">
      <c r="A680" t="s">
        <v>430</v>
      </c>
      <c r="B680" s="1">
        <v>43753</v>
      </c>
      <c r="C680">
        <v>230000</v>
      </c>
      <c r="D680">
        <v>34980</v>
      </c>
      <c r="E680">
        <v>401</v>
      </c>
      <c r="F680" t="s">
        <v>431</v>
      </c>
      <c r="G680" s="3">
        <f>+D680/C680</f>
        <v>0.15208695652173912</v>
      </c>
    </row>
    <row r="681" spans="1:7" x14ac:dyDescent="0.25">
      <c r="A681" t="s">
        <v>1368</v>
      </c>
      <c r="B681" s="1">
        <v>43980</v>
      </c>
      <c r="C681">
        <v>400000</v>
      </c>
      <c r="D681">
        <v>60840</v>
      </c>
      <c r="E681">
        <v>401</v>
      </c>
      <c r="F681" t="s">
        <v>753</v>
      </c>
      <c r="G681" s="3">
        <f>+D681/C681</f>
        <v>0.15210000000000001</v>
      </c>
    </row>
    <row r="682" spans="1:7" x14ac:dyDescent="0.25">
      <c r="A682" t="s">
        <v>1012</v>
      </c>
      <c r="B682" s="1">
        <v>44067</v>
      </c>
      <c r="C682">
        <v>499999</v>
      </c>
      <c r="D682">
        <v>76050</v>
      </c>
      <c r="E682">
        <v>407</v>
      </c>
      <c r="F682" t="s">
        <v>1013</v>
      </c>
      <c r="G682" s="3">
        <f>+D682/C682</f>
        <v>0.15210030420060841</v>
      </c>
    </row>
    <row r="683" spans="1:7" x14ac:dyDescent="0.25">
      <c r="A683" t="s">
        <v>1742</v>
      </c>
      <c r="B683" s="1">
        <v>43812</v>
      </c>
      <c r="C683">
        <v>329000</v>
      </c>
      <c r="D683">
        <v>50050</v>
      </c>
      <c r="E683">
        <v>407</v>
      </c>
      <c r="F683" t="s">
        <v>542</v>
      </c>
      <c r="G683" s="3">
        <f>+D683/C683</f>
        <v>0.15212765957446808</v>
      </c>
    </row>
    <row r="684" spans="1:7" x14ac:dyDescent="0.25">
      <c r="A684" t="s">
        <v>1254</v>
      </c>
      <c r="B684" s="1">
        <v>44013</v>
      </c>
      <c r="C684">
        <v>460000</v>
      </c>
      <c r="D684">
        <v>70000</v>
      </c>
      <c r="E684">
        <v>401</v>
      </c>
      <c r="F684" t="s">
        <v>304</v>
      </c>
      <c r="G684" s="3">
        <f>+D684/C684</f>
        <v>0.15217391304347827</v>
      </c>
    </row>
    <row r="685" spans="1:7" x14ac:dyDescent="0.25">
      <c r="A685" t="s">
        <v>1770</v>
      </c>
      <c r="B685" s="1">
        <v>43804</v>
      </c>
      <c r="C685">
        <v>183000</v>
      </c>
      <c r="D685">
        <v>27850</v>
      </c>
      <c r="E685">
        <v>401</v>
      </c>
      <c r="F685" t="s">
        <v>115</v>
      </c>
      <c r="G685" s="3">
        <f>+D685/C685</f>
        <v>0.15218579234972679</v>
      </c>
    </row>
    <row r="686" spans="1:7" x14ac:dyDescent="0.25">
      <c r="A686" t="s">
        <v>2269</v>
      </c>
      <c r="B686" s="1">
        <v>43664</v>
      </c>
      <c r="C686">
        <v>325000</v>
      </c>
      <c r="D686">
        <v>49500</v>
      </c>
      <c r="E686">
        <v>401</v>
      </c>
      <c r="F686" t="s">
        <v>41</v>
      </c>
      <c r="G686" s="3">
        <f>+D686/C686</f>
        <v>0.15230769230769231</v>
      </c>
    </row>
    <row r="687" spans="1:7" x14ac:dyDescent="0.25">
      <c r="A687" t="s">
        <v>1732</v>
      </c>
      <c r="B687" s="1">
        <v>43815</v>
      </c>
      <c r="C687">
        <v>325000</v>
      </c>
      <c r="D687">
        <v>49500</v>
      </c>
      <c r="E687">
        <v>401</v>
      </c>
      <c r="F687" t="s">
        <v>1483</v>
      </c>
      <c r="G687" s="3">
        <f>+D687/C687</f>
        <v>0.15230769230769231</v>
      </c>
    </row>
    <row r="688" spans="1:7" x14ac:dyDescent="0.25">
      <c r="A688" t="s">
        <v>998</v>
      </c>
      <c r="B688" s="1">
        <v>44069</v>
      </c>
      <c r="C688">
        <v>325000</v>
      </c>
      <c r="D688">
        <v>49500</v>
      </c>
      <c r="E688">
        <v>401</v>
      </c>
      <c r="F688" t="s">
        <v>487</v>
      </c>
      <c r="G688" s="3">
        <f>+D688/C688</f>
        <v>0.15230769230769231</v>
      </c>
    </row>
    <row r="689" spans="1:7" x14ac:dyDescent="0.25">
      <c r="A689" t="s">
        <v>2002</v>
      </c>
      <c r="B689" s="1">
        <v>43733</v>
      </c>
      <c r="C689">
        <v>235000</v>
      </c>
      <c r="D689">
        <v>35800</v>
      </c>
      <c r="E689">
        <v>407</v>
      </c>
      <c r="F689" t="s">
        <v>918</v>
      </c>
      <c r="G689" s="3">
        <f>+D689/C689</f>
        <v>0.1523404255319149</v>
      </c>
    </row>
    <row r="690" spans="1:7" x14ac:dyDescent="0.25">
      <c r="A690" t="s">
        <v>506</v>
      </c>
      <c r="B690" s="1">
        <v>44166</v>
      </c>
      <c r="C690">
        <v>525000</v>
      </c>
      <c r="D690">
        <v>80000</v>
      </c>
      <c r="E690">
        <v>401</v>
      </c>
      <c r="F690" t="s">
        <v>140</v>
      </c>
      <c r="G690" s="3">
        <f>+D690/C690</f>
        <v>0.15238095238095239</v>
      </c>
    </row>
    <row r="691" spans="1:7" x14ac:dyDescent="0.25">
      <c r="A691" t="s">
        <v>280</v>
      </c>
      <c r="B691" s="1">
        <v>44225</v>
      </c>
      <c r="C691">
        <v>412000</v>
      </c>
      <c r="D691">
        <v>62790</v>
      </c>
      <c r="E691">
        <v>401</v>
      </c>
      <c r="F691" t="s">
        <v>281</v>
      </c>
      <c r="G691" s="3">
        <f>+D691/C691</f>
        <v>0.15240291262135922</v>
      </c>
    </row>
    <row r="692" spans="1:7" x14ac:dyDescent="0.25">
      <c r="A692" t="s">
        <v>2017</v>
      </c>
      <c r="B692" s="1">
        <v>43728</v>
      </c>
      <c r="C692">
        <v>255000</v>
      </c>
      <c r="D692">
        <v>38870</v>
      </c>
      <c r="E692">
        <v>401</v>
      </c>
      <c r="F692" t="s">
        <v>157</v>
      </c>
      <c r="G692" s="3">
        <f>+D692/C692</f>
        <v>0.15243137254901962</v>
      </c>
    </row>
    <row r="693" spans="1:7" x14ac:dyDescent="0.25">
      <c r="A693" t="s">
        <v>2325</v>
      </c>
      <c r="B693" s="1">
        <v>43649</v>
      </c>
      <c r="C693">
        <v>307000</v>
      </c>
      <c r="D693">
        <v>46800</v>
      </c>
      <c r="E693">
        <v>401</v>
      </c>
      <c r="F693" t="s">
        <v>92</v>
      </c>
      <c r="G693" s="3">
        <f>+D693/C693</f>
        <v>0.15244299674267101</v>
      </c>
    </row>
    <row r="694" spans="1:7" x14ac:dyDescent="0.25">
      <c r="A694" t="s">
        <v>787</v>
      </c>
      <c r="B694" s="1">
        <v>44105</v>
      </c>
      <c r="C694">
        <v>383000</v>
      </c>
      <c r="D694">
        <v>58500</v>
      </c>
      <c r="E694">
        <v>401</v>
      </c>
      <c r="F694" t="s">
        <v>225</v>
      </c>
      <c r="G694" s="3">
        <f>+D694/C694</f>
        <v>0.15274151436031333</v>
      </c>
    </row>
    <row r="695" spans="1:7" x14ac:dyDescent="0.25">
      <c r="A695" t="s">
        <v>1148</v>
      </c>
      <c r="B695" s="1">
        <v>43938</v>
      </c>
      <c r="C695">
        <v>360000</v>
      </c>
      <c r="D695">
        <v>55000</v>
      </c>
      <c r="E695">
        <v>401</v>
      </c>
      <c r="F695" t="s">
        <v>487</v>
      </c>
      <c r="G695" s="3">
        <f>+D695/C695</f>
        <v>0.15277777777777779</v>
      </c>
    </row>
    <row r="696" spans="1:7" x14ac:dyDescent="0.25">
      <c r="A696" t="s">
        <v>1586</v>
      </c>
      <c r="B696" s="1">
        <v>43875</v>
      </c>
      <c r="C696">
        <v>307000</v>
      </c>
      <c r="D696">
        <v>46915</v>
      </c>
      <c r="E696">
        <v>401</v>
      </c>
      <c r="F696" t="s">
        <v>49</v>
      </c>
      <c r="G696" s="3">
        <f>+D696/C696</f>
        <v>0.15281758957654723</v>
      </c>
    </row>
    <row r="697" spans="1:7" x14ac:dyDescent="0.25">
      <c r="A697" t="s">
        <v>1010</v>
      </c>
      <c r="B697" s="1">
        <v>44068</v>
      </c>
      <c r="C697">
        <v>344500</v>
      </c>
      <c r="D697">
        <v>52650</v>
      </c>
      <c r="E697">
        <v>401</v>
      </c>
      <c r="F697" t="s">
        <v>780</v>
      </c>
      <c r="G697" s="3">
        <f>+D697/C697</f>
        <v>0.15283018867924528</v>
      </c>
    </row>
    <row r="698" spans="1:7" x14ac:dyDescent="0.25">
      <c r="A698" t="s">
        <v>1905</v>
      </c>
      <c r="B698" s="1">
        <v>43760</v>
      </c>
      <c r="C698">
        <v>193000</v>
      </c>
      <c r="D698">
        <v>29508</v>
      </c>
      <c r="E698">
        <v>401</v>
      </c>
      <c r="F698" t="s">
        <v>132</v>
      </c>
      <c r="G698" s="3">
        <f>+D698/C698</f>
        <v>0.15289119170984455</v>
      </c>
    </row>
    <row r="699" spans="1:7" x14ac:dyDescent="0.25">
      <c r="A699" t="s">
        <v>2631</v>
      </c>
      <c r="B699" s="1">
        <v>43565</v>
      </c>
      <c r="C699">
        <v>295000</v>
      </c>
      <c r="D699">
        <v>45138</v>
      </c>
      <c r="E699">
        <v>401</v>
      </c>
      <c r="F699" t="s">
        <v>355</v>
      </c>
      <c r="G699" s="3">
        <f>+D699/C699</f>
        <v>0.15301016949152543</v>
      </c>
    </row>
    <row r="700" spans="1:7" x14ac:dyDescent="0.25">
      <c r="A700" t="s">
        <v>816</v>
      </c>
      <c r="B700" s="1">
        <v>44102</v>
      </c>
      <c r="C700">
        <v>215500</v>
      </c>
      <c r="D700">
        <v>33000</v>
      </c>
      <c r="E700">
        <v>401</v>
      </c>
      <c r="F700" s="2" t="s">
        <v>2658</v>
      </c>
      <c r="G700" s="3">
        <f>+D700/C700</f>
        <v>0.1531322505800464</v>
      </c>
    </row>
    <row r="701" spans="1:7" x14ac:dyDescent="0.25">
      <c r="A701" t="s">
        <v>1333</v>
      </c>
      <c r="B701" s="1">
        <v>43994</v>
      </c>
      <c r="C701">
        <v>275000</v>
      </c>
      <c r="D701">
        <v>42119</v>
      </c>
      <c r="E701">
        <v>401</v>
      </c>
      <c r="F701" t="s">
        <v>66</v>
      </c>
      <c r="G701" s="3">
        <f>+D701/C701</f>
        <v>0.15315999999999999</v>
      </c>
    </row>
    <row r="702" spans="1:7" x14ac:dyDescent="0.25">
      <c r="A702" t="s">
        <v>2235</v>
      </c>
      <c r="B702" s="1">
        <v>43672</v>
      </c>
      <c r="C702">
        <v>275000</v>
      </c>
      <c r="D702">
        <v>42119</v>
      </c>
      <c r="E702">
        <v>401</v>
      </c>
      <c r="F702" t="s">
        <v>193</v>
      </c>
      <c r="G702" s="3">
        <f>+D702/C702</f>
        <v>0.15315999999999999</v>
      </c>
    </row>
    <row r="703" spans="1:7" x14ac:dyDescent="0.25">
      <c r="A703" t="s">
        <v>306</v>
      </c>
      <c r="B703" s="1">
        <v>44218</v>
      </c>
      <c r="C703">
        <v>275000</v>
      </c>
      <c r="D703">
        <v>42119</v>
      </c>
      <c r="E703">
        <v>401</v>
      </c>
      <c r="F703" t="s">
        <v>193</v>
      </c>
      <c r="G703" s="3">
        <f>+D703/C703</f>
        <v>0.15315999999999999</v>
      </c>
    </row>
    <row r="704" spans="1:7" x14ac:dyDescent="0.25">
      <c r="A704" t="s">
        <v>2109</v>
      </c>
      <c r="B704" s="1">
        <v>43704</v>
      </c>
      <c r="C704">
        <v>305000</v>
      </c>
      <c r="D704">
        <v>46720</v>
      </c>
      <c r="E704">
        <v>407</v>
      </c>
      <c r="F704" t="s">
        <v>117</v>
      </c>
      <c r="G704" s="3">
        <f>+D704/C704</f>
        <v>0.15318032786885247</v>
      </c>
    </row>
    <row r="705" spans="1:7" x14ac:dyDescent="0.25">
      <c r="A705" t="s">
        <v>2416</v>
      </c>
      <c r="B705" s="1">
        <v>43633</v>
      </c>
      <c r="C705">
        <v>685000</v>
      </c>
      <c r="D705">
        <v>105000</v>
      </c>
      <c r="E705">
        <v>407</v>
      </c>
      <c r="F705" t="s">
        <v>1472</v>
      </c>
      <c r="G705" s="3">
        <f>+D705/C705</f>
        <v>0.15328467153284672</v>
      </c>
    </row>
    <row r="706" spans="1:7" x14ac:dyDescent="0.25">
      <c r="A706" t="s">
        <v>1933</v>
      </c>
      <c r="B706" s="1">
        <v>43753</v>
      </c>
      <c r="C706">
        <v>212000</v>
      </c>
      <c r="D706">
        <v>32500</v>
      </c>
      <c r="E706">
        <v>407</v>
      </c>
      <c r="F706" t="s">
        <v>218</v>
      </c>
      <c r="G706" s="3">
        <f>+D706/C706</f>
        <v>0.15330188679245282</v>
      </c>
    </row>
    <row r="707" spans="1:7" x14ac:dyDescent="0.25">
      <c r="A707" t="s">
        <v>1440</v>
      </c>
      <c r="B707" s="1">
        <v>43937</v>
      </c>
      <c r="C707">
        <v>277500</v>
      </c>
      <c r="D707">
        <v>42543</v>
      </c>
      <c r="E707">
        <v>407</v>
      </c>
      <c r="F707" t="s">
        <v>1441</v>
      </c>
      <c r="G707" s="3">
        <f>+D707/C707</f>
        <v>0.1533081081081081</v>
      </c>
    </row>
    <row r="708" spans="1:7" x14ac:dyDescent="0.25">
      <c r="A708" t="s">
        <v>977</v>
      </c>
      <c r="B708" s="1">
        <v>44071</v>
      </c>
      <c r="C708">
        <v>165000</v>
      </c>
      <c r="D708">
        <v>25300</v>
      </c>
      <c r="E708">
        <v>407</v>
      </c>
      <c r="F708" t="s">
        <v>216</v>
      </c>
      <c r="G708" s="3">
        <f>+D708/C708</f>
        <v>0.15333333333333332</v>
      </c>
    </row>
    <row r="709" spans="1:7" x14ac:dyDescent="0.25">
      <c r="A709" t="s">
        <v>805</v>
      </c>
      <c r="B709" s="1">
        <v>44103</v>
      </c>
      <c r="C709">
        <v>165000</v>
      </c>
      <c r="D709">
        <v>25300</v>
      </c>
      <c r="E709">
        <v>407</v>
      </c>
      <c r="F709" t="s">
        <v>216</v>
      </c>
      <c r="G709" s="3">
        <f>+D709/C709</f>
        <v>0.15333333333333332</v>
      </c>
    </row>
    <row r="710" spans="1:7" x14ac:dyDescent="0.25">
      <c r="A710" t="s">
        <v>1343</v>
      </c>
      <c r="B710" s="1">
        <v>43991</v>
      </c>
      <c r="C710">
        <v>165000</v>
      </c>
      <c r="D710">
        <v>25300</v>
      </c>
      <c r="E710">
        <v>407</v>
      </c>
      <c r="F710" t="s">
        <v>216</v>
      </c>
      <c r="G710" s="3">
        <f>+D710/C710</f>
        <v>0.15333333333333332</v>
      </c>
    </row>
    <row r="711" spans="1:7" x14ac:dyDescent="0.25">
      <c r="A711" t="s">
        <v>514</v>
      </c>
      <c r="B711" s="1">
        <v>44165</v>
      </c>
      <c r="C711">
        <v>358500</v>
      </c>
      <c r="D711">
        <v>55000</v>
      </c>
      <c r="E711">
        <v>407</v>
      </c>
      <c r="F711" t="s">
        <v>126</v>
      </c>
      <c r="G711" s="3">
        <f>+D711/C711</f>
        <v>0.15341701534170155</v>
      </c>
    </row>
    <row r="712" spans="1:7" x14ac:dyDescent="0.25">
      <c r="A712" t="s">
        <v>676</v>
      </c>
      <c r="B712" s="1">
        <v>44131</v>
      </c>
      <c r="C712">
        <v>305000</v>
      </c>
      <c r="D712">
        <v>46800</v>
      </c>
      <c r="E712">
        <v>401</v>
      </c>
      <c r="F712" t="s">
        <v>33</v>
      </c>
      <c r="G712" s="3">
        <f>+D712/C712</f>
        <v>0.15344262295081967</v>
      </c>
    </row>
    <row r="713" spans="1:7" x14ac:dyDescent="0.25">
      <c r="A713" t="s">
        <v>2110</v>
      </c>
      <c r="B713" s="1">
        <v>43704</v>
      </c>
      <c r="C713">
        <v>290000</v>
      </c>
      <c r="D713">
        <v>44500</v>
      </c>
      <c r="E713">
        <v>401</v>
      </c>
      <c r="F713" t="s">
        <v>58</v>
      </c>
      <c r="G713" s="3">
        <f>+D713/C713</f>
        <v>0.15344827586206897</v>
      </c>
    </row>
    <row r="714" spans="1:7" x14ac:dyDescent="0.25">
      <c r="A714" t="s">
        <v>1405</v>
      </c>
      <c r="B714" s="1">
        <v>43951</v>
      </c>
      <c r="C714">
        <v>215000</v>
      </c>
      <c r="D714">
        <v>33000</v>
      </c>
      <c r="E714">
        <v>407</v>
      </c>
      <c r="F714" t="s">
        <v>75</v>
      </c>
      <c r="G714" s="3">
        <f>+D714/C714</f>
        <v>0.15348837209302327</v>
      </c>
    </row>
    <row r="715" spans="1:7" x14ac:dyDescent="0.25">
      <c r="A715" t="s">
        <v>1951</v>
      </c>
      <c r="B715" s="1">
        <v>43746</v>
      </c>
      <c r="C715">
        <v>392000</v>
      </c>
      <c r="D715">
        <v>60174</v>
      </c>
      <c r="E715">
        <v>401</v>
      </c>
      <c r="F715" t="s">
        <v>1952</v>
      </c>
      <c r="G715" s="3">
        <f>+D715/C715</f>
        <v>0.15350510204081633</v>
      </c>
    </row>
    <row r="716" spans="1:7" x14ac:dyDescent="0.25">
      <c r="A716" t="s">
        <v>910</v>
      </c>
      <c r="B716" s="1">
        <v>44084</v>
      </c>
      <c r="C716">
        <v>224900</v>
      </c>
      <c r="D716">
        <v>34530</v>
      </c>
      <c r="E716">
        <v>407</v>
      </c>
      <c r="F716" t="s">
        <v>911</v>
      </c>
      <c r="G716" s="3">
        <f>+D716/C716</f>
        <v>0.15353490440195641</v>
      </c>
    </row>
    <row r="717" spans="1:7" x14ac:dyDescent="0.25">
      <c r="A717" t="s">
        <v>399</v>
      </c>
      <c r="B717" s="1">
        <v>44193</v>
      </c>
      <c r="C717">
        <v>333000</v>
      </c>
      <c r="D717">
        <v>51146</v>
      </c>
      <c r="E717">
        <v>401</v>
      </c>
      <c r="F717" t="s">
        <v>389</v>
      </c>
      <c r="G717" s="3">
        <f>+D717/C717</f>
        <v>0.15359159159159158</v>
      </c>
    </row>
    <row r="718" spans="1:7" x14ac:dyDescent="0.25">
      <c r="A718" t="s">
        <v>295</v>
      </c>
      <c r="B718" s="1">
        <v>44222</v>
      </c>
      <c r="C718">
        <v>330000</v>
      </c>
      <c r="D718">
        <v>50700</v>
      </c>
      <c r="E718">
        <v>401</v>
      </c>
      <c r="F718" t="s">
        <v>138</v>
      </c>
      <c r="G718" s="3">
        <f>+D718/C718</f>
        <v>0.15363636363636363</v>
      </c>
    </row>
    <row r="719" spans="1:7" x14ac:dyDescent="0.25">
      <c r="A719" t="s">
        <v>2077</v>
      </c>
      <c r="B719" s="1">
        <v>43712</v>
      </c>
      <c r="C719">
        <v>330000</v>
      </c>
      <c r="D719">
        <v>50700</v>
      </c>
      <c r="E719">
        <v>401</v>
      </c>
      <c r="F719" t="s">
        <v>138</v>
      </c>
      <c r="G719" s="3">
        <f>+D719/C719</f>
        <v>0.15363636363636363</v>
      </c>
    </row>
    <row r="720" spans="1:7" x14ac:dyDescent="0.25">
      <c r="A720" t="s">
        <v>2120</v>
      </c>
      <c r="B720" s="1">
        <v>43703</v>
      </c>
      <c r="C720">
        <v>275000</v>
      </c>
      <c r="D720">
        <v>42250</v>
      </c>
      <c r="E720">
        <v>407</v>
      </c>
      <c r="F720" t="s">
        <v>539</v>
      </c>
      <c r="G720" s="3">
        <f>+D720/C720</f>
        <v>0.15363636363636363</v>
      </c>
    </row>
    <row r="721" spans="1:7" x14ac:dyDescent="0.25">
      <c r="A721" t="s">
        <v>2379</v>
      </c>
      <c r="B721" s="1">
        <v>43641</v>
      </c>
      <c r="C721">
        <v>165000</v>
      </c>
      <c r="D721">
        <v>25350</v>
      </c>
      <c r="E721">
        <v>401</v>
      </c>
      <c r="F721" t="s">
        <v>2380</v>
      </c>
      <c r="G721" s="3">
        <f>+D721/C721</f>
        <v>0.15363636363636363</v>
      </c>
    </row>
    <row r="722" spans="1:7" x14ac:dyDescent="0.25">
      <c r="A722" t="s">
        <v>1365</v>
      </c>
      <c r="B722" s="1">
        <v>43980</v>
      </c>
      <c r="C722">
        <v>430000</v>
      </c>
      <c r="D722">
        <v>66066</v>
      </c>
      <c r="E722">
        <v>401</v>
      </c>
      <c r="F722" t="s">
        <v>43</v>
      </c>
      <c r="G722" s="3">
        <f>+D722/C722</f>
        <v>0.15364186046511627</v>
      </c>
    </row>
    <row r="723" spans="1:7" x14ac:dyDescent="0.25">
      <c r="A723" t="s">
        <v>316</v>
      </c>
      <c r="B723" s="1">
        <v>44217</v>
      </c>
      <c r="C723">
        <v>369000</v>
      </c>
      <c r="D723">
        <v>56700</v>
      </c>
      <c r="E723">
        <v>401</v>
      </c>
      <c r="F723" t="s">
        <v>31</v>
      </c>
      <c r="G723" s="3">
        <f>+D723/C723</f>
        <v>0.15365853658536585</v>
      </c>
    </row>
    <row r="724" spans="1:7" x14ac:dyDescent="0.25">
      <c r="A724" t="s">
        <v>593</v>
      </c>
      <c r="B724" s="1">
        <v>44145</v>
      </c>
      <c r="C724">
        <v>274100</v>
      </c>
      <c r="D724">
        <v>42119</v>
      </c>
      <c r="E724">
        <v>401</v>
      </c>
      <c r="F724" t="s">
        <v>193</v>
      </c>
      <c r="G724" s="3">
        <f>+D724/C724</f>
        <v>0.15366289675300984</v>
      </c>
    </row>
    <row r="725" spans="1:7" x14ac:dyDescent="0.25">
      <c r="A725" t="s">
        <v>59</v>
      </c>
      <c r="B725" s="1">
        <v>44278</v>
      </c>
      <c r="C725">
        <v>335000</v>
      </c>
      <c r="D725">
        <v>51480</v>
      </c>
      <c r="E725">
        <v>401</v>
      </c>
      <c r="F725" t="s">
        <v>60</v>
      </c>
      <c r="G725" s="3">
        <f>+D725/C725</f>
        <v>0.15367164179104478</v>
      </c>
    </row>
    <row r="726" spans="1:7" x14ac:dyDescent="0.25">
      <c r="A726" t="s">
        <v>814</v>
      </c>
      <c r="B726" s="1">
        <v>44102</v>
      </c>
      <c r="C726">
        <v>274000</v>
      </c>
      <c r="D726">
        <v>42119</v>
      </c>
      <c r="E726">
        <v>401</v>
      </c>
      <c r="F726" t="s">
        <v>66</v>
      </c>
      <c r="G726" s="3">
        <f>+D726/C726</f>
        <v>0.15371897810218979</v>
      </c>
    </row>
    <row r="727" spans="1:7" x14ac:dyDescent="0.25">
      <c r="A727" t="s">
        <v>2191</v>
      </c>
      <c r="B727" s="1">
        <v>43685</v>
      </c>
      <c r="C727">
        <v>322000</v>
      </c>
      <c r="D727">
        <v>49500</v>
      </c>
      <c r="E727">
        <v>401</v>
      </c>
      <c r="F727" t="s">
        <v>41</v>
      </c>
      <c r="G727" s="3">
        <f>+D727/C727</f>
        <v>0.15372670807453417</v>
      </c>
    </row>
    <row r="728" spans="1:7" x14ac:dyDescent="0.25">
      <c r="A728" t="s">
        <v>2449</v>
      </c>
      <c r="B728" s="1">
        <v>43622</v>
      </c>
      <c r="C728">
        <v>305000</v>
      </c>
      <c r="D728">
        <v>46915</v>
      </c>
      <c r="E728">
        <v>401</v>
      </c>
      <c r="F728" t="s">
        <v>49</v>
      </c>
      <c r="G728" s="3">
        <f>+D728/C728</f>
        <v>0.15381967213114753</v>
      </c>
    </row>
    <row r="729" spans="1:7" x14ac:dyDescent="0.25">
      <c r="A729" t="s">
        <v>569</v>
      </c>
      <c r="B729" s="1">
        <v>44152</v>
      </c>
      <c r="C729">
        <v>305000</v>
      </c>
      <c r="D729">
        <v>46915</v>
      </c>
      <c r="E729">
        <v>401</v>
      </c>
      <c r="F729" t="s">
        <v>49</v>
      </c>
      <c r="G729" s="3">
        <f>+D729/C729</f>
        <v>0.15381967213114753</v>
      </c>
    </row>
    <row r="730" spans="1:7" x14ac:dyDescent="0.25">
      <c r="A730" t="s">
        <v>729</v>
      </c>
      <c r="B730" s="1">
        <v>44118</v>
      </c>
      <c r="C730">
        <v>412000</v>
      </c>
      <c r="D730">
        <v>63375</v>
      </c>
      <c r="E730">
        <v>407</v>
      </c>
      <c r="F730" t="s">
        <v>730</v>
      </c>
      <c r="G730" s="3">
        <f>+D730/C730</f>
        <v>0.15382281553398058</v>
      </c>
    </row>
    <row r="731" spans="1:7" x14ac:dyDescent="0.25">
      <c r="A731" t="s">
        <v>1143</v>
      </c>
      <c r="B731" s="1">
        <v>44041</v>
      </c>
      <c r="C731">
        <v>345000</v>
      </c>
      <c r="D731">
        <v>53075</v>
      </c>
      <c r="E731">
        <v>401</v>
      </c>
      <c r="F731" t="s">
        <v>371</v>
      </c>
      <c r="G731" s="3">
        <f>+D731/C731</f>
        <v>0.15384057971014492</v>
      </c>
    </row>
    <row r="732" spans="1:7" x14ac:dyDescent="0.25">
      <c r="A732" t="s">
        <v>624</v>
      </c>
      <c r="B732" s="1">
        <v>44140</v>
      </c>
      <c r="C732">
        <v>345000</v>
      </c>
      <c r="D732">
        <v>53075</v>
      </c>
      <c r="E732">
        <v>401</v>
      </c>
      <c r="F732" t="s">
        <v>47</v>
      </c>
      <c r="G732" s="3">
        <f>+D732/C732</f>
        <v>0.15384057971014492</v>
      </c>
    </row>
    <row r="733" spans="1:7" x14ac:dyDescent="0.25">
      <c r="A733" t="s">
        <v>1856</v>
      </c>
      <c r="B733" s="1">
        <v>43777</v>
      </c>
      <c r="C733">
        <v>247000</v>
      </c>
      <c r="D733">
        <v>38000</v>
      </c>
      <c r="E733">
        <v>407</v>
      </c>
      <c r="F733" t="s">
        <v>539</v>
      </c>
      <c r="G733" s="3">
        <f>+D733/C733</f>
        <v>0.15384615384615385</v>
      </c>
    </row>
    <row r="734" spans="1:7" x14ac:dyDescent="0.25">
      <c r="A734" t="s">
        <v>2116</v>
      </c>
      <c r="B734" s="1">
        <v>43703</v>
      </c>
      <c r="C734">
        <v>233900</v>
      </c>
      <c r="D734">
        <v>36000</v>
      </c>
      <c r="E734">
        <v>401</v>
      </c>
      <c r="F734" t="s">
        <v>328</v>
      </c>
      <c r="G734" s="3">
        <f>+D734/C734</f>
        <v>0.15391192817443353</v>
      </c>
    </row>
    <row r="735" spans="1:7" x14ac:dyDescent="0.25">
      <c r="A735" t="s">
        <v>640</v>
      </c>
      <c r="B735" s="1">
        <v>44137</v>
      </c>
      <c r="C735">
        <v>190000</v>
      </c>
      <c r="D735">
        <v>29250</v>
      </c>
      <c r="E735">
        <v>401</v>
      </c>
      <c r="F735" t="s">
        <v>287</v>
      </c>
      <c r="G735" s="3">
        <f>+D735/C735</f>
        <v>0.15394736842105264</v>
      </c>
    </row>
    <row r="736" spans="1:7" x14ac:dyDescent="0.25">
      <c r="A736" t="s">
        <v>125</v>
      </c>
      <c r="B736" s="1">
        <v>44266</v>
      </c>
      <c r="C736">
        <v>375000</v>
      </c>
      <c r="D736">
        <v>57750</v>
      </c>
      <c r="E736">
        <v>407</v>
      </c>
      <c r="F736" t="s">
        <v>126</v>
      </c>
      <c r="G736" s="3">
        <f>+D736/C736</f>
        <v>0.154</v>
      </c>
    </row>
    <row r="737" spans="1:7" x14ac:dyDescent="0.25">
      <c r="A737" t="s">
        <v>2075</v>
      </c>
      <c r="B737" s="1">
        <v>43712</v>
      </c>
      <c r="C737">
        <v>319000</v>
      </c>
      <c r="D737">
        <v>49140</v>
      </c>
      <c r="E737">
        <v>407</v>
      </c>
      <c r="F737" t="s">
        <v>51</v>
      </c>
      <c r="G737" s="3">
        <f>+D737/C737</f>
        <v>0.15404388714733541</v>
      </c>
    </row>
    <row r="738" spans="1:7" x14ac:dyDescent="0.25">
      <c r="A738" t="s">
        <v>634</v>
      </c>
      <c r="B738" s="1">
        <v>44138</v>
      </c>
      <c r="C738">
        <v>432000</v>
      </c>
      <c r="D738">
        <v>66550</v>
      </c>
      <c r="E738">
        <v>401</v>
      </c>
      <c r="F738" t="s">
        <v>182</v>
      </c>
      <c r="G738" s="3">
        <f>+D738/C738</f>
        <v>0.15405092592592592</v>
      </c>
    </row>
    <row r="739" spans="1:7" x14ac:dyDescent="0.25">
      <c r="A739" t="s">
        <v>2313</v>
      </c>
      <c r="B739" s="1">
        <v>43655</v>
      </c>
      <c r="C739">
        <v>405000</v>
      </c>
      <c r="D739">
        <v>62400</v>
      </c>
      <c r="E739">
        <v>407</v>
      </c>
      <c r="F739" t="s">
        <v>790</v>
      </c>
      <c r="G739" s="3">
        <f>+D739/C739</f>
        <v>0.15407407407407409</v>
      </c>
    </row>
    <row r="740" spans="1:7" x14ac:dyDescent="0.25">
      <c r="A740" t="s">
        <v>1050</v>
      </c>
      <c r="B740" s="1">
        <v>44057</v>
      </c>
      <c r="C740">
        <v>329000</v>
      </c>
      <c r="D740">
        <v>50700</v>
      </c>
      <c r="E740">
        <v>401</v>
      </c>
      <c r="F740" t="s">
        <v>138</v>
      </c>
      <c r="G740" s="3">
        <f>+D740/C740</f>
        <v>0.15410334346504559</v>
      </c>
    </row>
    <row r="741" spans="1:7" x14ac:dyDescent="0.25">
      <c r="A741" t="s">
        <v>1396</v>
      </c>
      <c r="B741" s="1">
        <v>43956</v>
      </c>
      <c r="C741">
        <v>240000</v>
      </c>
      <c r="D741">
        <v>37001</v>
      </c>
      <c r="E741">
        <v>401</v>
      </c>
      <c r="F741" t="s">
        <v>1046</v>
      </c>
      <c r="G741" s="3">
        <f>+D741/C741</f>
        <v>0.15417083333333334</v>
      </c>
    </row>
    <row r="742" spans="1:7" x14ac:dyDescent="0.25">
      <c r="A742" t="s">
        <v>648</v>
      </c>
      <c r="B742" s="1">
        <v>44134</v>
      </c>
      <c r="C742">
        <v>253500</v>
      </c>
      <c r="D742">
        <v>39100</v>
      </c>
      <c r="E742">
        <v>401</v>
      </c>
      <c r="F742" t="s">
        <v>35</v>
      </c>
      <c r="G742" s="3">
        <f>+D742/C742</f>
        <v>0.15424063116370809</v>
      </c>
    </row>
    <row r="743" spans="1:7" x14ac:dyDescent="0.25">
      <c r="A743" t="s">
        <v>1949</v>
      </c>
      <c r="B743" s="1">
        <v>43746</v>
      </c>
      <c r="C743">
        <v>350000</v>
      </c>
      <c r="D743">
        <v>54000</v>
      </c>
      <c r="E743">
        <v>401</v>
      </c>
      <c r="F743" t="s">
        <v>448</v>
      </c>
      <c r="G743" s="3">
        <f>+D743/C743</f>
        <v>0.15428571428571428</v>
      </c>
    </row>
    <row r="744" spans="1:7" x14ac:dyDescent="0.25">
      <c r="A744" t="s">
        <v>1880</v>
      </c>
      <c r="B744" s="1">
        <v>43768</v>
      </c>
      <c r="C744">
        <v>350000</v>
      </c>
      <c r="D744">
        <v>54000</v>
      </c>
      <c r="E744">
        <v>401</v>
      </c>
      <c r="F744" s="2" t="s">
        <v>2656</v>
      </c>
      <c r="G744" s="3">
        <f>+D744/C744</f>
        <v>0.15428571428571428</v>
      </c>
    </row>
    <row r="745" spans="1:7" x14ac:dyDescent="0.25">
      <c r="A745" t="s">
        <v>2409</v>
      </c>
      <c r="B745" s="1">
        <v>43635</v>
      </c>
      <c r="C745">
        <v>304000</v>
      </c>
      <c r="D745">
        <v>46915</v>
      </c>
      <c r="E745">
        <v>401</v>
      </c>
      <c r="F745" t="s">
        <v>49</v>
      </c>
      <c r="G745" s="3">
        <f>+D745/C745</f>
        <v>0.15432565789473685</v>
      </c>
    </row>
    <row r="746" spans="1:7" x14ac:dyDescent="0.25">
      <c r="A746" t="s">
        <v>2187</v>
      </c>
      <c r="B746" s="1">
        <v>43686</v>
      </c>
      <c r="C746">
        <v>230000</v>
      </c>
      <c r="D746">
        <v>35500</v>
      </c>
      <c r="E746">
        <v>401</v>
      </c>
      <c r="F746" t="s">
        <v>109</v>
      </c>
      <c r="G746" s="3">
        <f>+D746/C746</f>
        <v>0.15434782608695652</v>
      </c>
    </row>
    <row r="747" spans="1:7" x14ac:dyDescent="0.25">
      <c r="A747" t="s">
        <v>2551</v>
      </c>
      <c r="B747" s="1">
        <v>43595</v>
      </c>
      <c r="C747">
        <v>316000</v>
      </c>
      <c r="D747">
        <v>48800</v>
      </c>
      <c r="E747">
        <v>401</v>
      </c>
      <c r="F747" t="s">
        <v>15</v>
      </c>
      <c r="G747" s="3">
        <f>+D747/C747</f>
        <v>0.15443037974683543</v>
      </c>
    </row>
    <row r="748" spans="1:7" x14ac:dyDescent="0.25">
      <c r="A748" t="s">
        <v>2291</v>
      </c>
      <c r="B748" s="1">
        <v>43658</v>
      </c>
      <c r="C748">
        <v>335000</v>
      </c>
      <c r="D748">
        <v>51750</v>
      </c>
      <c r="E748">
        <v>401</v>
      </c>
      <c r="F748" t="s">
        <v>144</v>
      </c>
      <c r="G748" s="3">
        <f>+D748/C748</f>
        <v>0.15447761194029852</v>
      </c>
    </row>
    <row r="749" spans="1:7" x14ac:dyDescent="0.25">
      <c r="A749" t="s">
        <v>762</v>
      </c>
      <c r="B749" s="1">
        <v>44111</v>
      </c>
      <c r="C749">
        <v>320000</v>
      </c>
      <c r="D749">
        <v>49500</v>
      </c>
      <c r="E749">
        <v>401</v>
      </c>
      <c r="F749" t="s">
        <v>41</v>
      </c>
      <c r="G749" s="3">
        <f>+D749/C749</f>
        <v>0.15468750000000001</v>
      </c>
    </row>
    <row r="750" spans="1:7" x14ac:dyDescent="0.25">
      <c r="A750" t="s">
        <v>1676</v>
      </c>
      <c r="B750" s="1">
        <v>43837</v>
      </c>
      <c r="C750">
        <v>180000</v>
      </c>
      <c r="D750">
        <v>27850</v>
      </c>
      <c r="E750">
        <v>401</v>
      </c>
      <c r="F750" t="s">
        <v>115</v>
      </c>
      <c r="G750" s="3">
        <f>+D750/C750</f>
        <v>0.15472222222222223</v>
      </c>
    </row>
    <row r="751" spans="1:7" x14ac:dyDescent="0.25">
      <c r="A751" t="s">
        <v>258</v>
      </c>
      <c r="B751" s="1">
        <v>44232</v>
      </c>
      <c r="C751">
        <v>395000</v>
      </c>
      <c r="D751">
        <v>61133</v>
      </c>
      <c r="E751">
        <v>401</v>
      </c>
      <c r="F751" t="s">
        <v>259</v>
      </c>
      <c r="G751" s="3">
        <f>+D751/C751</f>
        <v>0.15476708860759494</v>
      </c>
    </row>
    <row r="752" spans="1:7" x14ac:dyDescent="0.25">
      <c r="A752" t="s">
        <v>1793</v>
      </c>
      <c r="B752" s="1">
        <v>43795</v>
      </c>
      <c r="C752">
        <v>338000</v>
      </c>
      <c r="D752">
        <v>52325</v>
      </c>
      <c r="E752">
        <v>401</v>
      </c>
      <c r="F752" t="s">
        <v>626</v>
      </c>
      <c r="G752" s="3">
        <f>+D752/C752</f>
        <v>0.15480769230769231</v>
      </c>
    </row>
    <row r="753" spans="1:7" x14ac:dyDescent="0.25">
      <c r="A753" t="s">
        <v>1267</v>
      </c>
      <c r="B753" s="1">
        <v>44008</v>
      </c>
      <c r="C753">
        <v>272000</v>
      </c>
      <c r="D753">
        <v>42119</v>
      </c>
      <c r="E753">
        <v>401</v>
      </c>
      <c r="F753" t="s">
        <v>193</v>
      </c>
      <c r="G753" s="3">
        <f>+D753/C753</f>
        <v>0.15484926470588237</v>
      </c>
    </row>
    <row r="754" spans="1:7" x14ac:dyDescent="0.25">
      <c r="A754" t="s">
        <v>1237</v>
      </c>
      <c r="B754" s="1">
        <v>44021</v>
      </c>
      <c r="C754">
        <v>320000</v>
      </c>
      <c r="D754">
        <v>49555</v>
      </c>
      <c r="E754">
        <v>401</v>
      </c>
      <c r="F754" t="s">
        <v>239</v>
      </c>
      <c r="G754" s="3">
        <f>+D754/C754</f>
        <v>0.15485937499999999</v>
      </c>
    </row>
    <row r="755" spans="1:7" x14ac:dyDescent="0.25">
      <c r="A755" t="s">
        <v>2146</v>
      </c>
      <c r="B755" s="1">
        <v>43696</v>
      </c>
      <c r="C755">
        <v>355000</v>
      </c>
      <c r="D755">
        <v>55000</v>
      </c>
      <c r="E755">
        <v>401</v>
      </c>
      <c r="F755" t="s">
        <v>487</v>
      </c>
      <c r="G755" s="3">
        <f>+D755/C755</f>
        <v>0.15492957746478872</v>
      </c>
    </row>
    <row r="756" spans="1:7" x14ac:dyDescent="0.25">
      <c r="A756" t="s">
        <v>2342</v>
      </c>
      <c r="B756" s="1">
        <v>43644</v>
      </c>
      <c r="C756">
        <v>170000</v>
      </c>
      <c r="D756">
        <v>26340</v>
      </c>
      <c r="E756">
        <v>401</v>
      </c>
      <c r="F756" t="s">
        <v>244</v>
      </c>
      <c r="G756" s="3">
        <f>+D756/C756</f>
        <v>0.15494117647058825</v>
      </c>
    </row>
    <row r="757" spans="1:7" x14ac:dyDescent="0.25">
      <c r="A757" t="s">
        <v>1490</v>
      </c>
      <c r="B757" s="1">
        <v>43914</v>
      </c>
      <c r="C757">
        <v>105000</v>
      </c>
      <c r="D757">
        <v>16280</v>
      </c>
      <c r="E757">
        <v>401</v>
      </c>
      <c r="F757" t="s">
        <v>102</v>
      </c>
      <c r="G757" s="3">
        <f>+D757/C757</f>
        <v>0.15504761904761905</v>
      </c>
    </row>
    <row r="758" spans="1:7" x14ac:dyDescent="0.25">
      <c r="A758" t="s">
        <v>2055</v>
      </c>
      <c r="B758" s="1">
        <v>43718</v>
      </c>
      <c r="C758">
        <v>105000</v>
      </c>
      <c r="D758">
        <v>16280</v>
      </c>
      <c r="E758">
        <v>401</v>
      </c>
      <c r="F758" t="s">
        <v>102</v>
      </c>
      <c r="G758" s="3">
        <f>+D758/C758</f>
        <v>0.15504761904761905</v>
      </c>
    </row>
    <row r="759" spans="1:7" x14ac:dyDescent="0.25">
      <c r="A759" t="s">
        <v>458</v>
      </c>
      <c r="B759" s="1">
        <v>44179</v>
      </c>
      <c r="C759">
        <v>266000</v>
      </c>
      <c r="D759">
        <v>41250</v>
      </c>
      <c r="E759">
        <v>407</v>
      </c>
      <c r="F759" t="s">
        <v>236</v>
      </c>
      <c r="G759" s="3">
        <f>+D759/C759</f>
        <v>0.15507518796992481</v>
      </c>
    </row>
    <row r="760" spans="1:7" x14ac:dyDescent="0.25">
      <c r="A760" t="s">
        <v>1519</v>
      </c>
      <c r="B760" s="1">
        <v>43899</v>
      </c>
      <c r="C760">
        <v>271500</v>
      </c>
      <c r="D760">
        <v>42119</v>
      </c>
      <c r="E760">
        <v>401</v>
      </c>
      <c r="F760" t="s">
        <v>66</v>
      </c>
      <c r="G760" s="3">
        <f>+D760/C760</f>
        <v>0.15513443830570903</v>
      </c>
    </row>
    <row r="761" spans="1:7" x14ac:dyDescent="0.25">
      <c r="A761" t="s">
        <v>335</v>
      </c>
      <c r="B761" s="1">
        <v>44211</v>
      </c>
      <c r="C761">
        <v>300000</v>
      </c>
      <c r="D761">
        <v>46575</v>
      </c>
      <c r="E761">
        <v>401</v>
      </c>
      <c r="F761" t="s">
        <v>336</v>
      </c>
      <c r="G761" s="3">
        <f>+D761/C761</f>
        <v>0.15525</v>
      </c>
    </row>
    <row r="762" spans="1:7" x14ac:dyDescent="0.25">
      <c r="A762" t="s">
        <v>379</v>
      </c>
      <c r="B762" s="1">
        <v>44201</v>
      </c>
      <c r="C762">
        <v>190000</v>
      </c>
      <c r="D762">
        <v>29508</v>
      </c>
      <c r="E762">
        <v>401</v>
      </c>
      <c r="F762" t="s">
        <v>132</v>
      </c>
      <c r="G762" s="3">
        <f>+D762/C762</f>
        <v>0.15530526315789472</v>
      </c>
    </row>
    <row r="763" spans="1:7" x14ac:dyDescent="0.25">
      <c r="A763" t="s">
        <v>1939</v>
      </c>
      <c r="B763" s="1">
        <v>43749</v>
      </c>
      <c r="C763">
        <v>190000</v>
      </c>
      <c r="D763">
        <v>29508</v>
      </c>
      <c r="E763">
        <v>401</v>
      </c>
      <c r="F763" t="s">
        <v>132</v>
      </c>
      <c r="G763" s="3">
        <f>+D763/C763</f>
        <v>0.15530526315789472</v>
      </c>
    </row>
    <row r="764" spans="1:7" x14ac:dyDescent="0.25">
      <c r="A764" t="s">
        <v>2218</v>
      </c>
      <c r="B764" s="1">
        <v>43677</v>
      </c>
      <c r="C764">
        <v>190000</v>
      </c>
      <c r="D764">
        <v>29508</v>
      </c>
      <c r="E764">
        <v>401</v>
      </c>
      <c r="F764" t="s">
        <v>132</v>
      </c>
      <c r="G764" s="3">
        <f>+D764/C764</f>
        <v>0.15530526315789472</v>
      </c>
    </row>
    <row r="765" spans="1:7" x14ac:dyDescent="0.25">
      <c r="A765" t="s">
        <v>1989</v>
      </c>
      <c r="B765" s="1">
        <v>43735</v>
      </c>
      <c r="C765">
        <v>302000</v>
      </c>
      <c r="D765">
        <v>46915</v>
      </c>
      <c r="E765">
        <v>401</v>
      </c>
      <c r="F765" t="s">
        <v>49</v>
      </c>
      <c r="G765" s="3">
        <f>+D765/C765</f>
        <v>0.1553476821192053</v>
      </c>
    </row>
    <row r="766" spans="1:7" x14ac:dyDescent="0.25">
      <c r="A766" t="s">
        <v>1773</v>
      </c>
      <c r="B766" s="1">
        <v>43803</v>
      </c>
      <c r="C766">
        <v>379000</v>
      </c>
      <c r="D766">
        <v>58880</v>
      </c>
      <c r="E766">
        <v>401</v>
      </c>
      <c r="F766" t="s">
        <v>740</v>
      </c>
      <c r="G766" s="3">
        <f>+D766/C766</f>
        <v>0.15535620052770449</v>
      </c>
    </row>
    <row r="767" spans="1:7" x14ac:dyDescent="0.25">
      <c r="A767" t="s">
        <v>853</v>
      </c>
      <c r="B767" s="1">
        <v>44095</v>
      </c>
      <c r="C767">
        <v>430000</v>
      </c>
      <c r="D767">
        <v>66815</v>
      </c>
      <c r="E767">
        <v>401</v>
      </c>
      <c r="F767" t="s">
        <v>121</v>
      </c>
      <c r="G767" s="3">
        <f>+D767/C767</f>
        <v>0.15538372093023256</v>
      </c>
    </row>
    <row r="768" spans="1:7" x14ac:dyDescent="0.25">
      <c r="A768" t="s">
        <v>799</v>
      </c>
      <c r="B768" s="1">
        <v>44104</v>
      </c>
      <c r="C768">
        <v>347500</v>
      </c>
      <c r="D768">
        <v>54000</v>
      </c>
      <c r="E768">
        <v>401</v>
      </c>
      <c r="F768" t="s">
        <v>149</v>
      </c>
      <c r="G768" s="3">
        <f>+D768/C768</f>
        <v>0.1553956834532374</v>
      </c>
    </row>
    <row r="769" spans="1:7" x14ac:dyDescent="0.25">
      <c r="A769" t="s">
        <v>91</v>
      </c>
      <c r="B769" s="1">
        <v>44273</v>
      </c>
      <c r="C769">
        <v>301093</v>
      </c>
      <c r="D769">
        <v>46800</v>
      </c>
      <c r="E769">
        <v>401</v>
      </c>
      <c r="F769" t="s">
        <v>92</v>
      </c>
      <c r="G769" s="3">
        <f>+D769/C769</f>
        <v>0.15543370320797892</v>
      </c>
    </row>
    <row r="770" spans="1:7" x14ac:dyDescent="0.25">
      <c r="A770" t="s">
        <v>2230</v>
      </c>
      <c r="B770" s="1">
        <v>43675</v>
      </c>
      <c r="C770">
        <v>322000</v>
      </c>
      <c r="D770">
        <v>50050</v>
      </c>
      <c r="E770">
        <v>407</v>
      </c>
      <c r="F770" t="s">
        <v>542</v>
      </c>
      <c r="G770" s="3">
        <f>+D770/C770</f>
        <v>0.15543478260869564</v>
      </c>
    </row>
    <row r="771" spans="1:7" x14ac:dyDescent="0.25">
      <c r="A771" t="s">
        <v>1679</v>
      </c>
      <c r="B771" s="1">
        <v>43836</v>
      </c>
      <c r="C771">
        <v>320000</v>
      </c>
      <c r="D771">
        <v>49740</v>
      </c>
      <c r="E771">
        <v>401</v>
      </c>
      <c r="F771" t="s">
        <v>225</v>
      </c>
      <c r="G771" s="3">
        <f>+D771/C771</f>
        <v>0.15543750000000001</v>
      </c>
    </row>
    <row r="772" spans="1:7" x14ac:dyDescent="0.25">
      <c r="A772" t="s">
        <v>672</v>
      </c>
      <c r="B772" s="1">
        <v>44131</v>
      </c>
      <c r="C772">
        <v>285000</v>
      </c>
      <c r="D772">
        <v>44300</v>
      </c>
      <c r="E772">
        <v>407</v>
      </c>
      <c r="F772" t="s">
        <v>539</v>
      </c>
      <c r="G772" s="3">
        <f>+D772/C772</f>
        <v>0.15543859649122807</v>
      </c>
    </row>
    <row r="773" spans="1:7" x14ac:dyDescent="0.25">
      <c r="A773" t="s">
        <v>2553</v>
      </c>
      <c r="B773" s="1">
        <v>43594</v>
      </c>
      <c r="C773">
        <v>579000</v>
      </c>
      <c r="D773">
        <v>90000</v>
      </c>
      <c r="E773">
        <v>407</v>
      </c>
      <c r="F773" t="s">
        <v>1558</v>
      </c>
      <c r="G773" s="3">
        <f>+D773/C773</f>
        <v>0.15544041450777202</v>
      </c>
    </row>
    <row r="774" spans="1:7" x14ac:dyDescent="0.25">
      <c r="A774" t="s">
        <v>1047</v>
      </c>
      <c r="B774" s="1">
        <v>44057</v>
      </c>
      <c r="C774">
        <v>425000</v>
      </c>
      <c r="D774">
        <v>66066</v>
      </c>
      <c r="E774">
        <v>401</v>
      </c>
      <c r="F774" t="s">
        <v>43</v>
      </c>
      <c r="G774" s="3">
        <f>+D774/C774</f>
        <v>0.15544941176470589</v>
      </c>
    </row>
    <row r="775" spans="1:7" x14ac:dyDescent="0.25">
      <c r="A775" t="s">
        <v>2045</v>
      </c>
      <c r="B775" s="1">
        <v>43721</v>
      </c>
      <c r="C775">
        <v>250000</v>
      </c>
      <c r="D775">
        <v>38870</v>
      </c>
      <c r="E775">
        <v>401</v>
      </c>
      <c r="F775" t="s">
        <v>157</v>
      </c>
      <c r="G775" s="3">
        <f>+D775/C775</f>
        <v>0.15548000000000001</v>
      </c>
    </row>
    <row r="776" spans="1:7" x14ac:dyDescent="0.25">
      <c r="A776" t="s">
        <v>1495</v>
      </c>
      <c r="B776" s="1">
        <v>43910</v>
      </c>
      <c r="C776">
        <v>350000</v>
      </c>
      <c r="D776">
        <v>54418</v>
      </c>
      <c r="E776">
        <v>401</v>
      </c>
      <c r="F776" t="s">
        <v>19</v>
      </c>
      <c r="G776" s="3">
        <f>+D776/C776</f>
        <v>0.15548000000000001</v>
      </c>
    </row>
    <row r="777" spans="1:7" x14ac:dyDescent="0.25">
      <c r="A777" t="s">
        <v>752</v>
      </c>
      <c r="B777" s="1">
        <v>44113</v>
      </c>
      <c r="C777">
        <v>391230</v>
      </c>
      <c r="D777">
        <v>60840</v>
      </c>
      <c r="E777">
        <v>401</v>
      </c>
      <c r="F777" t="s">
        <v>753</v>
      </c>
      <c r="G777" s="3">
        <f>+D777/C777</f>
        <v>0.15550954681389464</v>
      </c>
    </row>
    <row r="778" spans="1:7" x14ac:dyDescent="0.25">
      <c r="A778" t="s">
        <v>2212</v>
      </c>
      <c r="B778" s="1">
        <v>43677</v>
      </c>
      <c r="C778">
        <v>225000</v>
      </c>
      <c r="D778">
        <v>35000</v>
      </c>
      <c r="E778">
        <v>401</v>
      </c>
      <c r="F778" t="s">
        <v>482</v>
      </c>
      <c r="G778" s="3">
        <f>+D778/C778</f>
        <v>0.15555555555555556</v>
      </c>
    </row>
    <row r="779" spans="1:7" x14ac:dyDescent="0.25">
      <c r="A779" t="s">
        <v>1149</v>
      </c>
      <c r="B779" s="1">
        <v>44040</v>
      </c>
      <c r="C779">
        <v>224900</v>
      </c>
      <c r="D779">
        <v>35000</v>
      </c>
      <c r="E779">
        <v>401</v>
      </c>
      <c r="F779" t="s">
        <v>482</v>
      </c>
      <c r="G779" s="3">
        <f>+D779/C779</f>
        <v>0.15562472209871053</v>
      </c>
    </row>
    <row r="780" spans="1:7" x14ac:dyDescent="0.25">
      <c r="A780" t="s">
        <v>145</v>
      </c>
      <c r="B780" s="1">
        <v>44260</v>
      </c>
      <c r="C780">
        <v>530000</v>
      </c>
      <c r="D780">
        <v>82500</v>
      </c>
      <c r="E780">
        <v>401</v>
      </c>
      <c r="F780" t="s">
        <v>146</v>
      </c>
      <c r="G780" s="3">
        <f>+D780/C780</f>
        <v>0.15566037735849056</v>
      </c>
    </row>
    <row r="781" spans="1:7" x14ac:dyDescent="0.25">
      <c r="A781" t="s">
        <v>267</v>
      </c>
      <c r="B781" s="1">
        <v>44230</v>
      </c>
      <c r="C781">
        <v>265000</v>
      </c>
      <c r="D781">
        <v>41250</v>
      </c>
      <c r="E781">
        <v>407</v>
      </c>
      <c r="F781" t="s">
        <v>236</v>
      </c>
      <c r="G781" s="3">
        <f>+D781/C781</f>
        <v>0.15566037735849056</v>
      </c>
    </row>
    <row r="782" spans="1:7" x14ac:dyDescent="0.25">
      <c r="A782" t="s">
        <v>423</v>
      </c>
      <c r="B782" s="1">
        <v>44186</v>
      </c>
      <c r="C782">
        <v>265000</v>
      </c>
      <c r="D782">
        <v>41250</v>
      </c>
      <c r="E782">
        <v>407</v>
      </c>
      <c r="F782" t="s">
        <v>236</v>
      </c>
      <c r="G782" s="3">
        <f>+D782/C782</f>
        <v>0.15566037735849056</v>
      </c>
    </row>
    <row r="783" spans="1:7" x14ac:dyDescent="0.25">
      <c r="A783" t="s">
        <v>687</v>
      </c>
      <c r="B783" s="1">
        <v>44127</v>
      </c>
      <c r="C783">
        <v>228000</v>
      </c>
      <c r="D783">
        <v>35500</v>
      </c>
      <c r="E783">
        <v>401</v>
      </c>
      <c r="F783" t="s">
        <v>109</v>
      </c>
      <c r="G783" s="3">
        <f>+D783/C783</f>
        <v>0.15570175438596492</v>
      </c>
    </row>
    <row r="784" spans="1:7" x14ac:dyDescent="0.25">
      <c r="A784" t="s">
        <v>562</v>
      </c>
      <c r="B784" s="1">
        <v>44154</v>
      </c>
      <c r="C784">
        <v>300000</v>
      </c>
      <c r="D784">
        <v>46720</v>
      </c>
      <c r="E784">
        <v>407</v>
      </c>
      <c r="F784" t="s">
        <v>563</v>
      </c>
      <c r="G784" s="3">
        <f>+D784/C784</f>
        <v>0.15573333333333333</v>
      </c>
    </row>
    <row r="785" spans="1:7" x14ac:dyDescent="0.25">
      <c r="A785" t="s">
        <v>1246</v>
      </c>
      <c r="B785" s="1">
        <v>44019</v>
      </c>
      <c r="C785">
        <v>332000</v>
      </c>
      <c r="D785">
        <v>51750</v>
      </c>
      <c r="E785">
        <v>401</v>
      </c>
      <c r="F785" t="s">
        <v>144</v>
      </c>
      <c r="G785" s="3">
        <f>+D785/C785</f>
        <v>0.15587349397590361</v>
      </c>
    </row>
    <row r="786" spans="1:7" x14ac:dyDescent="0.25">
      <c r="A786" t="s">
        <v>1257</v>
      </c>
      <c r="B786" s="1">
        <v>44012</v>
      </c>
      <c r="C786">
        <v>331900</v>
      </c>
      <c r="D786">
        <v>51750</v>
      </c>
      <c r="E786">
        <v>401</v>
      </c>
      <c r="F786" t="s">
        <v>144</v>
      </c>
      <c r="G786" s="3">
        <f>+D786/C786</f>
        <v>0.15592045796926784</v>
      </c>
    </row>
    <row r="787" spans="1:7" x14ac:dyDescent="0.25">
      <c r="A787" t="s">
        <v>498</v>
      </c>
      <c r="B787" s="1">
        <v>44168</v>
      </c>
      <c r="C787">
        <v>190000</v>
      </c>
      <c r="D787">
        <v>29625</v>
      </c>
      <c r="E787">
        <v>401</v>
      </c>
      <c r="F787" t="s">
        <v>341</v>
      </c>
      <c r="G787" s="3">
        <f>+D787/C787</f>
        <v>0.15592105263157896</v>
      </c>
    </row>
    <row r="788" spans="1:7" x14ac:dyDescent="0.25">
      <c r="A788" t="s">
        <v>2210</v>
      </c>
      <c r="B788" s="1">
        <v>43678</v>
      </c>
      <c r="C788">
        <v>545000</v>
      </c>
      <c r="D788">
        <v>85000</v>
      </c>
      <c r="E788">
        <v>407</v>
      </c>
      <c r="F788" t="s">
        <v>508</v>
      </c>
      <c r="G788" s="3">
        <f>+D788/C788</f>
        <v>0.15596330275229359</v>
      </c>
    </row>
    <row r="789" spans="1:7" x14ac:dyDescent="0.25">
      <c r="A789" t="s">
        <v>812</v>
      </c>
      <c r="B789" s="1">
        <v>44103</v>
      </c>
      <c r="C789">
        <v>270000</v>
      </c>
      <c r="D789">
        <v>42119</v>
      </c>
      <c r="E789">
        <v>401</v>
      </c>
      <c r="F789" t="s">
        <v>66</v>
      </c>
      <c r="G789" s="3">
        <f>+D789/C789</f>
        <v>0.1559962962962963</v>
      </c>
    </row>
    <row r="790" spans="1:7" x14ac:dyDescent="0.25">
      <c r="A790" t="s">
        <v>2006</v>
      </c>
      <c r="B790" s="1">
        <v>43732</v>
      </c>
      <c r="C790">
        <v>270000</v>
      </c>
      <c r="D790">
        <v>42119</v>
      </c>
      <c r="E790">
        <v>401</v>
      </c>
      <c r="F790" t="s">
        <v>66</v>
      </c>
      <c r="G790" s="3">
        <f>+D790/C790</f>
        <v>0.1559962962962963</v>
      </c>
    </row>
    <row r="791" spans="1:7" x14ac:dyDescent="0.25">
      <c r="A791" t="s">
        <v>2233</v>
      </c>
      <c r="B791" s="1">
        <v>43675</v>
      </c>
      <c r="C791">
        <v>270000</v>
      </c>
      <c r="D791">
        <v>42119</v>
      </c>
      <c r="E791">
        <v>401</v>
      </c>
      <c r="F791" t="s">
        <v>66</v>
      </c>
      <c r="G791" s="3">
        <f>+D791/C791</f>
        <v>0.1559962962962963</v>
      </c>
    </row>
    <row r="792" spans="1:7" x14ac:dyDescent="0.25">
      <c r="A792" t="s">
        <v>2639</v>
      </c>
      <c r="B792" s="1">
        <v>43560</v>
      </c>
      <c r="C792">
        <v>270000</v>
      </c>
      <c r="D792">
        <v>42119</v>
      </c>
      <c r="E792">
        <v>401</v>
      </c>
      <c r="F792" t="s">
        <v>193</v>
      </c>
      <c r="G792" s="3">
        <f>+D792/C792</f>
        <v>0.1559962962962963</v>
      </c>
    </row>
    <row r="793" spans="1:7" x14ac:dyDescent="0.25">
      <c r="A793" t="s">
        <v>1631</v>
      </c>
      <c r="B793" s="1">
        <v>43860</v>
      </c>
      <c r="C793">
        <v>300000</v>
      </c>
      <c r="D793">
        <v>46800</v>
      </c>
      <c r="E793">
        <v>401</v>
      </c>
      <c r="F793" t="s">
        <v>780</v>
      </c>
      <c r="G793" s="3">
        <f>+D793/C793</f>
        <v>0.156</v>
      </c>
    </row>
    <row r="794" spans="1:7" x14ac:dyDescent="0.25">
      <c r="A794" t="s">
        <v>783</v>
      </c>
      <c r="B794" s="1">
        <v>44106</v>
      </c>
      <c r="C794">
        <v>350000</v>
      </c>
      <c r="D794">
        <v>54600</v>
      </c>
      <c r="E794">
        <v>407</v>
      </c>
      <c r="F794" t="s">
        <v>480</v>
      </c>
      <c r="G794" s="3">
        <f>+D794/C794</f>
        <v>0.156</v>
      </c>
    </row>
    <row r="795" spans="1:7" x14ac:dyDescent="0.25">
      <c r="A795" t="s">
        <v>2638</v>
      </c>
      <c r="B795" s="1">
        <v>43563</v>
      </c>
      <c r="C795">
        <v>325000</v>
      </c>
      <c r="D795">
        <v>50700</v>
      </c>
      <c r="E795">
        <v>401</v>
      </c>
      <c r="F795" t="s">
        <v>138</v>
      </c>
      <c r="G795" s="3">
        <f>+D795/C795</f>
        <v>0.156</v>
      </c>
    </row>
    <row r="796" spans="1:7" x14ac:dyDescent="0.25">
      <c r="A796" t="s">
        <v>1993</v>
      </c>
      <c r="B796" s="1">
        <v>43735</v>
      </c>
      <c r="C796">
        <v>275000</v>
      </c>
      <c r="D796">
        <v>42900</v>
      </c>
      <c r="E796">
        <v>407</v>
      </c>
      <c r="F796" t="s">
        <v>214</v>
      </c>
      <c r="G796" s="3">
        <f>+D796/C796</f>
        <v>0.156</v>
      </c>
    </row>
    <row r="797" spans="1:7" x14ac:dyDescent="0.25">
      <c r="A797" t="s">
        <v>1115</v>
      </c>
      <c r="B797" s="1">
        <v>44043</v>
      </c>
      <c r="C797">
        <v>390000</v>
      </c>
      <c r="D797">
        <v>60840</v>
      </c>
      <c r="E797">
        <v>401</v>
      </c>
      <c r="F797" t="s">
        <v>753</v>
      </c>
      <c r="G797" s="3">
        <f>+D797/C797</f>
        <v>0.156</v>
      </c>
    </row>
    <row r="798" spans="1:7" x14ac:dyDescent="0.25">
      <c r="A798" t="s">
        <v>2528</v>
      </c>
      <c r="B798" s="1">
        <v>43601</v>
      </c>
      <c r="C798">
        <v>360000</v>
      </c>
      <c r="D798">
        <v>56160</v>
      </c>
      <c r="E798">
        <v>401</v>
      </c>
      <c r="F798" t="s">
        <v>753</v>
      </c>
      <c r="G798" s="3">
        <f>+D798/C798</f>
        <v>0.156</v>
      </c>
    </row>
    <row r="799" spans="1:7" x14ac:dyDescent="0.25">
      <c r="A799" t="s">
        <v>1185</v>
      </c>
      <c r="B799" s="1">
        <v>44029</v>
      </c>
      <c r="C799">
        <v>300000</v>
      </c>
      <c r="D799">
        <v>46800</v>
      </c>
      <c r="E799">
        <v>401</v>
      </c>
      <c r="F799" t="s">
        <v>225</v>
      </c>
      <c r="G799" s="3">
        <f>+D799/C799</f>
        <v>0.156</v>
      </c>
    </row>
    <row r="800" spans="1:7" x14ac:dyDescent="0.25">
      <c r="A800" t="s">
        <v>436</v>
      </c>
      <c r="B800" s="1">
        <v>43644</v>
      </c>
      <c r="C800">
        <v>157500</v>
      </c>
      <c r="D800">
        <v>24570</v>
      </c>
      <c r="E800">
        <v>401</v>
      </c>
      <c r="F800" t="s">
        <v>68</v>
      </c>
      <c r="G800" s="3">
        <f>+D800/C800</f>
        <v>0.156</v>
      </c>
    </row>
    <row r="801" spans="1:7" x14ac:dyDescent="0.25">
      <c r="A801" t="s">
        <v>426</v>
      </c>
      <c r="B801" s="1">
        <v>44186</v>
      </c>
      <c r="C801">
        <v>150000</v>
      </c>
      <c r="D801">
        <v>23400</v>
      </c>
      <c r="E801">
        <v>401</v>
      </c>
      <c r="F801" t="s">
        <v>244</v>
      </c>
      <c r="G801" s="3">
        <f>+D801/C801</f>
        <v>0.156</v>
      </c>
    </row>
    <row r="802" spans="1:7" x14ac:dyDescent="0.25">
      <c r="A802" t="s">
        <v>159</v>
      </c>
      <c r="B802" s="1">
        <v>44259</v>
      </c>
      <c r="C802">
        <v>423000</v>
      </c>
      <c r="D802">
        <v>66000</v>
      </c>
      <c r="E802">
        <v>401</v>
      </c>
      <c r="F802" t="s">
        <v>160</v>
      </c>
      <c r="G802" s="3">
        <f>+D802/C802</f>
        <v>0.15602836879432624</v>
      </c>
    </row>
    <row r="803" spans="1:7" x14ac:dyDescent="0.25">
      <c r="A803" t="s">
        <v>931</v>
      </c>
      <c r="B803" s="1">
        <v>44082</v>
      </c>
      <c r="C803">
        <v>459000</v>
      </c>
      <c r="D803">
        <v>71640</v>
      </c>
      <c r="E803">
        <v>401</v>
      </c>
      <c r="F803" t="s">
        <v>166</v>
      </c>
      <c r="G803" s="3">
        <f>+D803/C803</f>
        <v>0.15607843137254901</v>
      </c>
    </row>
    <row r="804" spans="1:7" x14ac:dyDescent="0.25">
      <c r="A804" t="s">
        <v>1287</v>
      </c>
      <c r="B804" s="1">
        <v>44005</v>
      </c>
      <c r="C804">
        <v>189000</v>
      </c>
      <c r="D804">
        <v>29508</v>
      </c>
      <c r="E804">
        <v>401</v>
      </c>
      <c r="F804" t="s">
        <v>132</v>
      </c>
      <c r="G804" s="3">
        <f>+D804/C804</f>
        <v>0.15612698412698411</v>
      </c>
    </row>
    <row r="805" spans="1:7" x14ac:dyDescent="0.25">
      <c r="A805" t="s">
        <v>2206</v>
      </c>
      <c r="B805" s="1">
        <v>43679</v>
      </c>
      <c r="C805">
        <v>365000</v>
      </c>
      <c r="D805">
        <v>57000</v>
      </c>
      <c r="E805">
        <v>401</v>
      </c>
      <c r="F805" t="s">
        <v>464</v>
      </c>
      <c r="G805" s="3">
        <f>+D805/C805</f>
        <v>0.15616438356164383</v>
      </c>
    </row>
    <row r="806" spans="1:7" x14ac:dyDescent="0.25">
      <c r="A806" t="s">
        <v>774</v>
      </c>
      <c r="B806" s="1">
        <v>44109</v>
      </c>
      <c r="C806">
        <v>480000</v>
      </c>
      <c r="D806">
        <v>75000</v>
      </c>
      <c r="E806">
        <v>407</v>
      </c>
      <c r="F806" t="s">
        <v>759</v>
      </c>
      <c r="G806" s="3">
        <f>+D806/C806</f>
        <v>0.15625</v>
      </c>
    </row>
    <row r="807" spans="1:7" x14ac:dyDescent="0.25">
      <c r="A807" t="s">
        <v>391</v>
      </c>
      <c r="B807" s="1">
        <v>44194</v>
      </c>
      <c r="C807">
        <v>440000</v>
      </c>
      <c r="D807">
        <v>68750</v>
      </c>
      <c r="E807">
        <v>401</v>
      </c>
      <c r="F807" t="s">
        <v>9</v>
      </c>
      <c r="G807" s="3">
        <f>+D807/C807</f>
        <v>0.15625</v>
      </c>
    </row>
    <row r="808" spans="1:7" x14ac:dyDescent="0.25">
      <c r="A808" t="s">
        <v>1695</v>
      </c>
      <c r="B808" s="1">
        <v>43567</v>
      </c>
      <c r="C808">
        <v>160000</v>
      </c>
      <c r="D808">
        <v>25000</v>
      </c>
      <c r="E808">
        <v>407</v>
      </c>
      <c r="F808" t="s">
        <v>23</v>
      </c>
      <c r="G808" s="3">
        <f>+D808/C808</f>
        <v>0.15625</v>
      </c>
    </row>
    <row r="809" spans="1:7" x14ac:dyDescent="0.25">
      <c r="A809" t="s">
        <v>1619</v>
      </c>
      <c r="B809" s="1">
        <v>43864</v>
      </c>
      <c r="C809">
        <v>453000</v>
      </c>
      <c r="D809">
        <v>70785</v>
      </c>
      <c r="E809">
        <v>401</v>
      </c>
      <c r="F809" t="s">
        <v>43</v>
      </c>
      <c r="G809" s="3">
        <f>+D809/C809</f>
        <v>0.15625827814569537</v>
      </c>
    </row>
    <row r="810" spans="1:7" x14ac:dyDescent="0.25">
      <c r="A810" t="s">
        <v>1150</v>
      </c>
      <c r="B810" s="1">
        <v>44040</v>
      </c>
      <c r="C810">
        <v>298000</v>
      </c>
      <c r="D810">
        <v>46575</v>
      </c>
      <c r="E810">
        <v>401</v>
      </c>
      <c r="F810" t="s">
        <v>336</v>
      </c>
      <c r="G810" s="3">
        <f>+D810/C810</f>
        <v>0.15629194630872484</v>
      </c>
    </row>
    <row r="811" spans="1:7" x14ac:dyDescent="0.25">
      <c r="A811" t="s">
        <v>1150</v>
      </c>
      <c r="B811" s="1">
        <v>44040</v>
      </c>
      <c r="C811">
        <v>298000</v>
      </c>
      <c r="D811">
        <v>46575</v>
      </c>
      <c r="E811">
        <v>401</v>
      </c>
      <c r="F811" t="s">
        <v>336</v>
      </c>
      <c r="G811" s="3">
        <f>+D811/C811</f>
        <v>0.15629194630872484</v>
      </c>
    </row>
    <row r="812" spans="1:7" x14ac:dyDescent="0.25">
      <c r="A812" t="s">
        <v>586</v>
      </c>
      <c r="B812" s="1">
        <v>44146</v>
      </c>
      <c r="C812">
        <v>300000</v>
      </c>
      <c r="D812">
        <v>46915</v>
      </c>
      <c r="E812">
        <v>401</v>
      </c>
      <c r="F812" t="s">
        <v>49</v>
      </c>
      <c r="G812" s="3">
        <f>+D812/C812</f>
        <v>0.15638333333333335</v>
      </c>
    </row>
    <row r="813" spans="1:7" x14ac:dyDescent="0.25">
      <c r="A813" t="s">
        <v>211</v>
      </c>
      <c r="B813" s="1">
        <v>44244</v>
      </c>
      <c r="C813">
        <v>300000</v>
      </c>
      <c r="D813">
        <v>46915</v>
      </c>
      <c r="E813">
        <v>401</v>
      </c>
      <c r="F813" t="s">
        <v>49</v>
      </c>
      <c r="G813" s="3">
        <f>+D813/C813</f>
        <v>0.15638333333333335</v>
      </c>
    </row>
    <row r="814" spans="1:7" x14ac:dyDescent="0.25">
      <c r="A814" t="s">
        <v>380</v>
      </c>
      <c r="B814" s="1">
        <v>44200</v>
      </c>
      <c r="C814">
        <v>300000</v>
      </c>
      <c r="D814">
        <v>46915</v>
      </c>
      <c r="E814">
        <v>401</v>
      </c>
      <c r="F814" t="s">
        <v>49</v>
      </c>
      <c r="G814" s="3">
        <f>+D814/C814</f>
        <v>0.15638333333333335</v>
      </c>
    </row>
    <row r="815" spans="1:7" x14ac:dyDescent="0.25">
      <c r="A815" t="s">
        <v>1152</v>
      </c>
      <c r="B815" s="1">
        <v>44039</v>
      </c>
      <c r="C815">
        <v>320000</v>
      </c>
      <c r="D815">
        <v>50050</v>
      </c>
      <c r="E815">
        <v>407</v>
      </c>
      <c r="F815" t="s">
        <v>542</v>
      </c>
      <c r="G815" s="3">
        <f>+D815/C815</f>
        <v>0.15640625</v>
      </c>
    </row>
    <row r="816" spans="1:7" x14ac:dyDescent="0.25">
      <c r="A816" t="s">
        <v>432</v>
      </c>
      <c r="B816" s="1">
        <v>44183</v>
      </c>
      <c r="C816">
        <v>390000</v>
      </c>
      <c r="D816">
        <v>61000</v>
      </c>
      <c r="E816">
        <v>401</v>
      </c>
      <c r="F816" t="s">
        <v>160</v>
      </c>
      <c r="G816" s="3">
        <f>+D816/C816</f>
        <v>0.15641025641025641</v>
      </c>
    </row>
    <row r="817" spans="1:7" x14ac:dyDescent="0.25">
      <c r="A817" t="s">
        <v>1039</v>
      </c>
      <c r="B817" s="1">
        <v>44061</v>
      </c>
      <c r="C817">
        <v>390000</v>
      </c>
      <c r="D817">
        <v>61000</v>
      </c>
      <c r="E817">
        <v>401</v>
      </c>
      <c r="F817" t="s">
        <v>544</v>
      </c>
      <c r="G817" s="3">
        <f>+D817/C817</f>
        <v>0.15641025641025641</v>
      </c>
    </row>
    <row r="818" spans="1:7" x14ac:dyDescent="0.25">
      <c r="A818" t="s">
        <v>2463</v>
      </c>
      <c r="B818" s="1">
        <v>43619</v>
      </c>
      <c r="C818">
        <v>322000</v>
      </c>
      <c r="D818">
        <v>50400</v>
      </c>
      <c r="E818">
        <v>401</v>
      </c>
      <c r="F818" t="s">
        <v>338</v>
      </c>
      <c r="G818" s="3">
        <f>+D818/C818</f>
        <v>0.15652173913043479</v>
      </c>
    </row>
    <row r="819" spans="1:7" x14ac:dyDescent="0.25">
      <c r="A819" t="s">
        <v>2493</v>
      </c>
      <c r="B819" s="1">
        <v>43613</v>
      </c>
      <c r="C819">
        <v>230000</v>
      </c>
      <c r="D819">
        <v>36000</v>
      </c>
      <c r="E819">
        <v>401</v>
      </c>
      <c r="F819" t="s">
        <v>328</v>
      </c>
      <c r="G819" s="3">
        <f>+D819/C819</f>
        <v>0.15652173913043479</v>
      </c>
    </row>
    <row r="820" spans="1:7" x14ac:dyDescent="0.25">
      <c r="A820" t="s">
        <v>2579</v>
      </c>
      <c r="B820" s="1">
        <v>43585</v>
      </c>
      <c r="C820">
        <v>575000</v>
      </c>
      <c r="D820">
        <v>90000</v>
      </c>
      <c r="E820">
        <v>407</v>
      </c>
      <c r="F820" t="s">
        <v>1558</v>
      </c>
      <c r="G820" s="3">
        <f>+D820/C820</f>
        <v>0.15652173913043479</v>
      </c>
    </row>
    <row r="821" spans="1:7" x14ac:dyDescent="0.25">
      <c r="A821" t="s">
        <v>1995</v>
      </c>
      <c r="B821" s="1">
        <v>43734</v>
      </c>
      <c r="C821">
        <v>425000</v>
      </c>
      <c r="D821">
        <v>66550</v>
      </c>
      <c r="E821">
        <v>401</v>
      </c>
      <c r="F821" t="s">
        <v>182</v>
      </c>
      <c r="G821" s="3">
        <f>+D821/C821</f>
        <v>0.15658823529411764</v>
      </c>
    </row>
    <row r="822" spans="1:7" x14ac:dyDescent="0.25">
      <c r="A822" t="s">
        <v>1695</v>
      </c>
      <c r="B822" s="1">
        <v>43829</v>
      </c>
      <c r="C822">
        <v>159500</v>
      </c>
      <c r="D822">
        <v>25000</v>
      </c>
      <c r="E822">
        <v>407</v>
      </c>
      <c r="F822" t="s">
        <v>23</v>
      </c>
      <c r="G822" s="3">
        <f>+D822/C822</f>
        <v>0.15673981191222572</v>
      </c>
    </row>
    <row r="823" spans="1:7" x14ac:dyDescent="0.25">
      <c r="A823" t="s">
        <v>2315</v>
      </c>
      <c r="B823" s="1">
        <v>43655</v>
      </c>
      <c r="C823">
        <v>442000</v>
      </c>
      <c r="D823">
        <v>69284</v>
      </c>
      <c r="E823">
        <v>401</v>
      </c>
      <c r="F823" t="s">
        <v>384</v>
      </c>
      <c r="G823" s="3">
        <f>+D823/C823</f>
        <v>0.15675113122171946</v>
      </c>
    </row>
    <row r="824" spans="1:7" x14ac:dyDescent="0.25">
      <c r="A824" t="s">
        <v>1994</v>
      </c>
      <c r="B824" s="1">
        <v>43735</v>
      </c>
      <c r="C824">
        <v>279900</v>
      </c>
      <c r="D824">
        <v>43875</v>
      </c>
      <c r="E824">
        <v>407</v>
      </c>
      <c r="F824" t="s">
        <v>1844</v>
      </c>
      <c r="G824" s="3">
        <f>+D824/C824</f>
        <v>0.15675241157556269</v>
      </c>
    </row>
    <row r="825" spans="1:7" x14ac:dyDescent="0.25">
      <c r="A825" t="s">
        <v>1173</v>
      </c>
      <c r="B825" s="1">
        <v>44033</v>
      </c>
      <c r="C825">
        <v>155500</v>
      </c>
      <c r="D825">
        <v>24375</v>
      </c>
      <c r="E825">
        <v>401</v>
      </c>
      <c r="F825" s="2" t="s">
        <v>2657</v>
      </c>
      <c r="G825" s="3">
        <f>+D825/C825</f>
        <v>0.15675241157556269</v>
      </c>
    </row>
    <row r="826" spans="1:7" x14ac:dyDescent="0.25">
      <c r="A826" t="s">
        <v>513</v>
      </c>
      <c r="B826" s="1">
        <v>44165</v>
      </c>
      <c r="C826">
        <v>298500</v>
      </c>
      <c r="D826">
        <v>46800</v>
      </c>
      <c r="E826">
        <v>401</v>
      </c>
      <c r="F826" t="s">
        <v>33</v>
      </c>
      <c r="G826" s="3">
        <f>+D826/C826</f>
        <v>0.15678391959798996</v>
      </c>
    </row>
    <row r="827" spans="1:7" x14ac:dyDescent="0.25">
      <c r="A827" t="s">
        <v>1156</v>
      </c>
      <c r="B827" s="1">
        <v>44039</v>
      </c>
      <c r="C827">
        <v>350800</v>
      </c>
      <c r="D827">
        <v>55000</v>
      </c>
      <c r="E827">
        <v>401</v>
      </c>
      <c r="F827" t="s">
        <v>41</v>
      </c>
      <c r="G827" s="3">
        <f>+D827/C827</f>
        <v>0.15678449258836943</v>
      </c>
    </row>
    <row r="828" spans="1:7" x14ac:dyDescent="0.25">
      <c r="A828" t="s">
        <v>919</v>
      </c>
      <c r="B828" s="1">
        <v>44083</v>
      </c>
      <c r="C828">
        <v>257500</v>
      </c>
      <c r="D828">
        <v>40380</v>
      </c>
      <c r="E828">
        <v>401</v>
      </c>
      <c r="F828" t="s">
        <v>920</v>
      </c>
      <c r="G828" s="3">
        <f>+D828/C828</f>
        <v>0.15681553398058251</v>
      </c>
    </row>
    <row r="829" spans="1:7" x14ac:dyDescent="0.25">
      <c r="A829" t="s">
        <v>2176</v>
      </c>
      <c r="B829" s="1">
        <v>43686</v>
      </c>
      <c r="C829">
        <v>297000</v>
      </c>
      <c r="D829">
        <v>46575</v>
      </c>
      <c r="E829">
        <v>401</v>
      </c>
      <c r="F829" t="s">
        <v>336</v>
      </c>
      <c r="G829" s="3">
        <f>+D829/C829</f>
        <v>0.15681818181818183</v>
      </c>
    </row>
    <row r="830" spans="1:7" x14ac:dyDescent="0.25">
      <c r="A830" t="s">
        <v>196</v>
      </c>
      <c r="B830" s="1">
        <v>44250</v>
      </c>
      <c r="C830">
        <v>347000</v>
      </c>
      <c r="D830">
        <v>54418</v>
      </c>
      <c r="E830">
        <v>401</v>
      </c>
      <c r="F830" t="s">
        <v>19</v>
      </c>
      <c r="G830" s="3">
        <f>+D830/C830</f>
        <v>0.15682420749279538</v>
      </c>
    </row>
    <row r="831" spans="1:7" x14ac:dyDescent="0.25">
      <c r="A831" t="s">
        <v>2455</v>
      </c>
      <c r="B831" s="1">
        <v>43621</v>
      </c>
      <c r="C831">
        <v>255000</v>
      </c>
      <c r="D831">
        <v>40000</v>
      </c>
      <c r="E831">
        <v>407</v>
      </c>
      <c r="F831" t="s">
        <v>539</v>
      </c>
      <c r="G831" s="3">
        <f>+D831/C831</f>
        <v>0.15686274509803921</v>
      </c>
    </row>
    <row r="832" spans="1:7" x14ac:dyDescent="0.25">
      <c r="A832" t="s">
        <v>1215</v>
      </c>
      <c r="B832" s="1">
        <v>44025</v>
      </c>
      <c r="C832">
        <v>261000</v>
      </c>
      <c r="D832">
        <v>40950</v>
      </c>
      <c r="E832">
        <v>401</v>
      </c>
      <c r="F832" t="s">
        <v>200</v>
      </c>
      <c r="G832" s="3">
        <f>+D832/C832</f>
        <v>0.15689655172413794</v>
      </c>
    </row>
    <row r="833" spans="1:7" x14ac:dyDescent="0.25">
      <c r="A833" t="s">
        <v>1476</v>
      </c>
      <c r="B833" s="1">
        <v>43921</v>
      </c>
      <c r="C833">
        <v>177500</v>
      </c>
      <c r="D833">
        <v>27850</v>
      </c>
      <c r="E833">
        <v>401</v>
      </c>
      <c r="F833" t="s">
        <v>115</v>
      </c>
      <c r="G833" s="3">
        <f>+D833/C833</f>
        <v>0.15690140845070422</v>
      </c>
    </row>
    <row r="834" spans="1:7" x14ac:dyDescent="0.25">
      <c r="A834" t="s">
        <v>235</v>
      </c>
      <c r="B834" s="1">
        <v>44236</v>
      </c>
      <c r="C834">
        <v>330000</v>
      </c>
      <c r="D834">
        <v>51800</v>
      </c>
      <c r="E834">
        <v>407</v>
      </c>
      <c r="F834" t="s">
        <v>236</v>
      </c>
      <c r="G834" s="3">
        <f>+D834/C834</f>
        <v>0.15696969696969698</v>
      </c>
    </row>
    <row r="835" spans="1:7" x14ac:dyDescent="0.25">
      <c r="A835" t="s">
        <v>2550</v>
      </c>
      <c r="B835" s="1">
        <v>43595</v>
      </c>
      <c r="C835">
        <v>249000</v>
      </c>
      <c r="D835">
        <v>39100</v>
      </c>
      <c r="E835">
        <v>401</v>
      </c>
      <c r="F835" t="s">
        <v>35</v>
      </c>
      <c r="G835" s="3">
        <f>+D835/C835</f>
        <v>0.1570281124497992</v>
      </c>
    </row>
    <row r="836" spans="1:7" x14ac:dyDescent="0.25">
      <c r="A836" t="s">
        <v>655</v>
      </c>
      <c r="B836" s="1">
        <v>44134</v>
      </c>
      <c r="C836">
        <v>140000</v>
      </c>
      <c r="D836">
        <v>22000</v>
      </c>
      <c r="E836">
        <v>407</v>
      </c>
      <c r="F836" t="s">
        <v>291</v>
      </c>
      <c r="G836" s="3">
        <f>+D836/C836</f>
        <v>0.15714285714285714</v>
      </c>
    </row>
    <row r="837" spans="1:7" x14ac:dyDescent="0.25">
      <c r="A837" t="s">
        <v>2247</v>
      </c>
      <c r="B837" s="1">
        <v>43670</v>
      </c>
      <c r="C837">
        <v>307000</v>
      </c>
      <c r="D837">
        <v>48263</v>
      </c>
      <c r="E837">
        <v>401</v>
      </c>
      <c r="F837" t="s">
        <v>265</v>
      </c>
      <c r="G837" s="3">
        <f>+D837/C837</f>
        <v>0.15720846905537458</v>
      </c>
    </row>
    <row r="838" spans="1:7" x14ac:dyDescent="0.25">
      <c r="A838" t="s">
        <v>869</v>
      </c>
      <c r="B838" s="1">
        <v>44092</v>
      </c>
      <c r="C838">
        <v>360000</v>
      </c>
      <c r="D838">
        <v>56600</v>
      </c>
      <c r="E838">
        <v>401</v>
      </c>
      <c r="F838" t="s">
        <v>263</v>
      </c>
      <c r="G838" s="3">
        <f>+D838/C838</f>
        <v>0.15722222222222224</v>
      </c>
    </row>
    <row r="839" spans="1:7" x14ac:dyDescent="0.25">
      <c r="A839" t="s">
        <v>1579</v>
      </c>
      <c r="B839" s="1">
        <v>43880</v>
      </c>
      <c r="C839">
        <v>159000</v>
      </c>
      <c r="D839">
        <v>25000</v>
      </c>
      <c r="E839">
        <v>407</v>
      </c>
      <c r="F839" t="s">
        <v>23</v>
      </c>
      <c r="G839" s="3">
        <f>+D839/C839</f>
        <v>0.15723270440251572</v>
      </c>
    </row>
    <row r="840" spans="1:7" x14ac:dyDescent="0.25">
      <c r="A840" t="s">
        <v>554</v>
      </c>
      <c r="B840" s="1">
        <v>44155</v>
      </c>
      <c r="C840">
        <v>325000</v>
      </c>
      <c r="D840">
        <v>51146</v>
      </c>
      <c r="E840">
        <v>401</v>
      </c>
      <c r="F840" t="s">
        <v>389</v>
      </c>
      <c r="G840" s="3">
        <f>+D840/C840</f>
        <v>0.1573723076923077</v>
      </c>
    </row>
    <row r="841" spans="1:7" x14ac:dyDescent="0.25">
      <c r="A841" t="s">
        <v>1370</v>
      </c>
      <c r="B841" s="1">
        <v>43980</v>
      </c>
      <c r="C841">
        <v>305000</v>
      </c>
      <c r="D841">
        <v>48000</v>
      </c>
      <c r="E841">
        <v>401</v>
      </c>
      <c r="F841" t="s">
        <v>434</v>
      </c>
      <c r="G841" s="3">
        <f>+D841/C841</f>
        <v>0.15737704918032788</v>
      </c>
    </row>
    <row r="842" spans="1:7" x14ac:dyDescent="0.25">
      <c r="A842" t="s">
        <v>638</v>
      </c>
      <c r="B842" s="1">
        <v>44137</v>
      </c>
      <c r="C842">
        <v>540000</v>
      </c>
      <c r="D842">
        <v>85000</v>
      </c>
      <c r="E842">
        <v>407</v>
      </c>
      <c r="F842" t="s">
        <v>508</v>
      </c>
      <c r="G842" s="3">
        <f>+D842/C842</f>
        <v>0.15740740740740741</v>
      </c>
    </row>
    <row r="843" spans="1:7" x14ac:dyDescent="0.25">
      <c r="A843" t="s">
        <v>2326</v>
      </c>
      <c r="B843" s="1">
        <v>43649</v>
      </c>
      <c r="C843">
        <v>298000</v>
      </c>
      <c r="D843">
        <v>46915</v>
      </c>
      <c r="E843">
        <v>401</v>
      </c>
      <c r="F843" t="s">
        <v>49</v>
      </c>
      <c r="G843" s="3">
        <f>+D843/C843</f>
        <v>0.15743288590604027</v>
      </c>
    </row>
    <row r="844" spans="1:7" x14ac:dyDescent="0.25">
      <c r="A844" t="s">
        <v>1080</v>
      </c>
      <c r="B844" s="1">
        <v>44053</v>
      </c>
      <c r="C844">
        <v>242000</v>
      </c>
      <c r="D844">
        <v>38100</v>
      </c>
      <c r="E844">
        <v>401</v>
      </c>
      <c r="F844" t="s">
        <v>106</v>
      </c>
      <c r="G844" s="3">
        <f>+D844/C844</f>
        <v>0.15743801652892561</v>
      </c>
    </row>
    <row r="845" spans="1:7" x14ac:dyDescent="0.25">
      <c r="A845" t="s">
        <v>1560</v>
      </c>
      <c r="B845" s="1">
        <v>43887</v>
      </c>
      <c r="C845">
        <v>267500</v>
      </c>
      <c r="D845">
        <v>42119</v>
      </c>
      <c r="E845">
        <v>401</v>
      </c>
      <c r="F845" t="s">
        <v>66</v>
      </c>
      <c r="G845" s="3">
        <f>+D845/C845</f>
        <v>0.15745420560747664</v>
      </c>
    </row>
    <row r="846" spans="1:7" x14ac:dyDescent="0.25">
      <c r="A846" t="s">
        <v>1225</v>
      </c>
      <c r="B846" s="1">
        <v>44022</v>
      </c>
      <c r="C846">
        <v>267500</v>
      </c>
      <c r="D846">
        <v>42119</v>
      </c>
      <c r="E846">
        <v>401</v>
      </c>
      <c r="F846" t="s">
        <v>66</v>
      </c>
      <c r="G846" s="3">
        <f>+D846/C846</f>
        <v>0.15745420560747664</v>
      </c>
    </row>
    <row r="847" spans="1:7" x14ac:dyDescent="0.25">
      <c r="A847" t="s">
        <v>840</v>
      </c>
      <c r="B847" s="1">
        <v>44096</v>
      </c>
      <c r="C847">
        <v>320000</v>
      </c>
      <c r="D847">
        <v>50400</v>
      </c>
      <c r="E847">
        <v>401</v>
      </c>
      <c r="F847" t="s">
        <v>338</v>
      </c>
      <c r="G847" s="3">
        <f>+D847/C847</f>
        <v>0.1575</v>
      </c>
    </row>
    <row r="848" spans="1:7" x14ac:dyDescent="0.25">
      <c r="A848" t="s">
        <v>1069</v>
      </c>
      <c r="B848" s="1">
        <v>44055</v>
      </c>
      <c r="C848">
        <v>261900</v>
      </c>
      <c r="D848">
        <v>41250</v>
      </c>
      <c r="E848">
        <v>407</v>
      </c>
      <c r="F848" t="s">
        <v>236</v>
      </c>
      <c r="G848" s="3">
        <f>+D848/C848</f>
        <v>0.15750286368843069</v>
      </c>
    </row>
    <row r="849" spans="1:7" x14ac:dyDescent="0.25">
      <c r="A849" t="s">
        <v>669</v>
      </c>
      <c r="B849" s="1">
        <v>44133</v>
      </c>
      <c r="C849">
        <v>387000</v>
      </c>
      <c r="D849">
        <v>61000</v>
      </c>
      <c r="E849">
        <v>401</v>
      </c>
      <c r="F849" t="s">
        <v>78</v>
      </c>
      <c r="G849" s="3">
        <f>+D849/C849</f>
        <v>0.15762273901808785</v>
      </c>
    </row>
    <row r="850" spans="1:7" x14ac:dyDescent="0.25">
      <c r="A850" t="s">
        <v>1818</v>
      </c>
      <c r="B850" s="1">
        <v>43788</v>
      </c>
      <c r="C850">
        <v>262000</v>
      </c>
      <c r="D850">
        <v>41305</v>
      </c>
      <c r="E850">
        <v>401</v>
      </c>
      <c r="F850" t="s">
        <v>130</v>
      </c>
      <c r="G850" s="3">
        <f>+D850/C850</f>
        <v>0.1576526717557252</v>
      </c>
    </row>
    <row r="851" spans="1:7" x14ac:dyDescent="0.25">
      <c r="A851" t="s">
        <v>1803</v>
      </c>
      <c r="B851" s="1">
        <v>43791</v>
      </c>
      <c r="C851">
        <v>194900</v>
      </c>
      <c r="D851">
        <v>30735</v>
      </c>
      <c r="E851">
        <v>407</v>
      </c>
      <c r="F851" t="s">
        <v>94</v>
      </c>
      <c r="G851" s="3">
        <f>+D851/C851</f>
        <v>0.1576962544894818</v>
      </c>
    </row>
    <row r="852" spans="1:7" x14ac:dyDescent="0.25">
      <c r="A852" t="s">
        <v>2601</v>
      </c>
      <c r="B852" s="1">
        <v>43578</v>
      </c>
      <c r="C852">
        <v>297500</v>
      </c>
      <c r="D852">
        <v>46915</v>
      </c>
      <c r="E852">
        <v>401</v>
      </c>
      <c r="F852" t="s">
        <v>49</v>
      </c>
      <c r="G852" s="3">
        <f>+D852/C852</f>
        <v>0.15769747899159664</v>
      </c>
    </row>
    <row r="853" spans="1:7" x14ac:dyDescent="0.25">
      <c r="A853" t="s">
        <v>813</v>
      </c>
      <c r="B853" s="1">
        <v>44102</v>
      </c>
      <c r="C853">
        <v>187000</v>
      </c>
      <c r="D853">
        <v>29508</v>
      </c>
      <c r="E853">
        <v>401</v>
      </c>
      <c r="F853" t="s">
        <v>132</v>
      </c>
      <c r="G853" s="3">
        <f>+D853/C853</f>
        <v>0.15779679144385025</v>
      </c>
    </row>
    <row r="854" spans="1:7" x14ac:dyDescent="0.25">
      <c r="A854" t="s">
        <v>1543</v>
      </c>
      <c r="B854" s="1">
        <v>43892</v>
      </c>
      <c r="C854">
        <v>187000</v>
      </c>
      <c r="D854">
        <v>29508</v>
      </c>
      <c r="E854">
        <v>401</v>
      </c>
      <c r="F854" t="s">
        <v>132</v>
      </c>
      <c r="G854" s="3">
        <f>+D854/C854</f>
        <v>0.15779679144385025</v>
      </c>
    </row>
    <row r="855" spans="1:7" x14ac:dyDescent="0.25">
      <c r="A855" t="s">
        <v>1910</v>
      </c>
      <c r="B855" s="1">
        <v>43756</v>
      </c>
      <c r="C855">
        <v>337000</v>
      </c>
      <c r="D855">
        <v>53185</v>
      </c>
      <c r="E855">
        <v>401</v>
      </c>
      <c r="F855" t="s">
        <v>49</v>
      </c>
      <c r="G855" s="3">
        <f>+D855/C855</f>
        <v>0.15781899109792286</v>
      </c>
    </row>
    <row r="856" spans="1:7" x14ac:dyDescent="0.25">
      <c r="A856" t="s">
        <v>657</v>
      </c>
      <c r="B856" s="1">
        <v>44134</v>
      </c>
      <c r="C856">
        <v>164000</v>
      </c>
      <c r="D856">
        <v>25905</v>
      </c>
      <c r="E856">
        <v>401</v>
      </c>
      <c r="F856" t="s">
        <v>658</v>
      </c>
      <c r="G856" s="3">
        <f>+D856/C856</f>
        <v>0.15795731707317073</v>
      </c>
    </row>
    <row r="857" spans="1:7" x14ac:dyDescent="0.25">
      <c r="A857" t="s">
        <v>1746</v>
      </c>
      <c r="B857" s="1">
        <v>43811</v>
      </c>
      <c r="C857">
        <v>600000</v>
      </c>
      <c r="D857">
        <v>94809</v>
      </c>
      <c r="E857">
        <v>401</v>
      </c>
      <c r="F857" t="s">
        <v>378</v>
      </c>
      <c r="G857" s="3">
        <f>+D857/C857</f>
        <v>0.15801499999999999</v>
      </c>
    </row>
    <row r="858" spans="1:7" x14ac:dyDescent="0.25">
      <c r="A858" t="s">
        <v>782</v>
      </c>
      <c r="B858" s="1">
        <v>44106</v>
      </c>
      <c r="C858">
        <v>435000</v>
      </c>
      <c r="D858">
        <v>68750</v>
      </c>
      <c r="E858">
        <v>401</v>
      </c>
      <c r="F858" t="s">
        <v>9</v>
      </c>
      <c r="G858" s="3">
        <f>+D858/C858</f>
        <v>0.15804597701149425</v>
      </c>
    </row>
    <row r="859" spans="1:7" x14ac:dyDescent="0.25">
      <c r="A859" t="s">
        <v>1262</v>
      </c>
      <c r="B859" s="1">
        <v>44011</v>
      </c>
      <c r="C859">
        <v>348000</v>
      </c>
      <c r="D859">
        <v>55000</v>
      </c>
      <c r="E859">
        <v>407</v>
      </c>
      <c r="F859" t="s">
        <v>418</v>
      </c>
      <c r="G859" s="3">
        <f>+D859/C859</f>
        <v>0.15804597701149425</v>
      </c>
    </row>
    <row r="860" spans="1:7" x14ac:dyDescent="0.25">
      <c r="A860" t="s">
        <v>2654</v>
      </c>
      <c r="B860" s="1">
        <v>43556</v>
      </c>
      <c r="C860">
        <v>186700</v>
      </c>
      <c r="D860">
        <v>29508</v>
      </c>
      <c r="E860">
        <v>401</v>
      </c>
      <c r="F860" t="s">
        <v>132</v>
      </c>
      <c r="G860" s="3">
        <f>+D860/C860</f>
        <v>0.15805034815211569</v>
      </c>
    </row>
    <row r="861" spans="1:7" x14ac:dyDescent="0.25">
      <c r="A861" t="s">
        <v>607</v>
      </c>
      <c r="B861" s="1">
        <v>44141</v>
      </c>
      <c r="C861">
        <v>148000</v>
      </c>
      <c r="D861">
        <v>23400</v>
      </c>
      <c r="E861">
        <v>401</v>
      </c>
      <c r="F861" t="s">
        <v>230</v>
      </c>
      <c r="G861" s="3">
        <f>+D861/C861</f>
        <v>0.1581081081081081</v>
      </c>
    </row>
    <row r="862" spans="1:7" x14ac:dyDescent="0.25">
      <c r="A862" t="s">
        <v>359</v>
      </c>
      <c r="B862" s="1">
        <v>44208</v>
      </c>
      <c r="C862">
        <v>160000</v>
      </c>
      <c r="D862">
        <v>25300</v>
      </c>
      <c r="E862">
        <v>407</v>
      </c>
      <c r="F862" t="s">
        <v>191</v>
      </c>
      <c r="G862" s="3">
        <f>+D862/C862</f>
        <v>0.15812499999999999</v>
      </c>
    </row>
    <row r="863" spans="1:7" x14ac:dyDescent="0.25">
      <c r="A863" t="s">
        <v>190</v>
      </c>
      <c r="B863" s="1">
        <v>44252</v>
      </c>
      <c r="C863">
        <v>160000</v>
      </c>
      <c r="D863">
        <v>25300</v>
      </c>
      <c r="E863">
        <v>407</v>
      </c>
      <c r="F863" t="s">
        <v>191</v>
      </c>
      <c r="G863" s="3">
        <f>+D863/C863</f>
        <v>0.15812499999999999</v>
      </c>
    </row>
    <row r="864" spans="1:7" x14ac:dyDescent="0.25">
      <c r="A864" t="s">
        <v>1597</v>
      </c>
      <c r="B864" s="1">
        <v>43874</v>
      </c>
      <c r="C864">
        <v>160000</v>
      </c>
      <c r="D864">
        <v>25300</v>
      </c>
      <c r="E864">
        <v>407</v>
      </c>
      <c r="F864" t="s">
        <v>216</v>
      </c>
      <c r="G864" s="3">
        <f>+D864/C864</f>
        <v>0.15812499999999999</v>
      </c>
    </row>
    <row r="865" spans="1:7" x14ac:dyDescent="0.25">
      <c r="A865" t="s">
        <v>1029</v>
      </c>
      <c r="B865" s="1">
        <v>44063</v>
      </c>
      <c r="C865">
        <v>160000</v>
      </c>
      <c r="D865">
        <v>25300</v>
      </c>
      <c r="E865">
        <v>407</v>
      </c>
      <c r="F865" t="s">
        <v>216</v>
      </c>
      <c r="G865" s="3">
        <f>+D865/C865</f>
        <v>0.15812499999999999</v>
      </c>
    </row>
    <row r="866" spans="1:7" x14ac:dyDescent="0.25">
      <c r="A866" t="s">
        <v>956</v>
      </c>
      <c r="B866" s="1">
        <v>44077</v>
      </c>
      <c r="C866">
        <v>400000</v>
      </c>
      <c r="D866">
        <v>63250</v>
      </c>
      <c r="E866">
        <v>401</v>
      </c>
      <c r="F866" t="s">
        <v>9</v>
      </c>
      <c r="G866" s="3">
        <f>+D866/C866</f>
        <v>0.15812499999999999</v>
      </c>
    </row>
    <row r="867" spans="1:7" x14ac:dyDescent="0.25">
      <c r="A867" t="s">
        <v>264</v>
      </c>
      <c r="B867" s="1">
        <v>44230</v>
      </c>
      <c r="C867">
        <v>305000</v>
      </c>
      <c r="D867">
        <v>48263</v>
      </c>
      <c r="E867">
        <v>401</v>
      </c>
      <c r="F867" t="s">
        <v>265</v>
      </c>
      <c r="G867" s="3">
        <f>+D867/C867</f>
        <v>0.15823934426229508</v>
      </c>
    </row>
    <row r="868" spans="1:7" x14ac:dyDescent="0.25">
      <c r="A868" t="s">
        <v>938</v>
      </c>
      <c r="B868" s="1">
        <v>44078</v>
      </c>
      <c r="C868">
        <v>364900</v>
      </c>
      <c r="D868">
        <v>57750</v>
      </c>
      <c r="E868">
        <v>407</v>
      </c>
      <c r="F868" t="s">
        <v>126</v>
      </c>
      <c r="G868" s="3">
        <f>+D868/C868</f>
        <v>0.1582625376815566</v>
      </c>
    </row>
    <row r="869" spans="1:7" x14ac:dyDescent="0.25">
      <c r="A869" t="s">
        <v>1041</v>
      </c>
      <c r="B869" s="1">
        <v>44060</v>
      </c>
      <c r="C869">
        <v>537000</v>
      </c>
      <c r="D869">
        <v>85000</v>
      </c>
      <c r="E869">
        <v>407</v>
      </c>
      <c r="F869" t="s">
        <v>508</v>
      </c>
      <c r="G869" s="3">
        <f>+D869/C869</f>
        <v>0.15828677839851024</v>
      </c>
    </row>
    <row r="870" spans="1:7" x14ac:dyDescent="0.25">
      <c r="A870" t="s">
        <v>2197</v>
      </c>
      <c r="B870" s="1">
        <v>43683</v>
      </c>
      <c r="C870">
        <v>379000</v>
      </c>
      <c r="D870">
        <v>60000</v>
      </c>
      <c r="E870">
        <v>407</v>
      </c>
      <c r="F870" t="s">
        <v>1817</v>
      </c>
      <c r="G870" s="3">
        <f>+D870/C870</f>
        <v>0.15831134564643801</v>
      </c>
    </row>
    <row r="871" spans="1:7" x14ac:dyDescent="0.25">
      <c r="A871" t="s">
        <v>2069</v>
      </c>
      <c r="B871" s="1">
        <v>43714</v>
      </c>
      <c r="C871">
        <v>295000</v>
      </c>
      <c r="D871">
        <v>46720</v>
      </c>
      <c r="E871">
        <v>407</v>
      </c>
      <c r="F871" t="s">
        <v>117</v>
      </c>
      <c r="G871" s="3">
        <f>+D871/C871</f>
        <v>0.15837288135593219</v>
      </c>
    </row>
    <row r="872" spans="1:7" x14ac:dyDescent="0.25">
      <c r="A872" t="s">
        <v>2185</v>
      </c>
      <c r="B872" s="1">
        <v>43686</v>
      </c>
      <c r="C872">
        <v>325000</v>
      </c>
      <c r="D872">
        <v>51480</v>
      </c>
      <c r="E872">
        <v>401</v>
      </c>
      <c r="F872" t="s">
        <v>470</v>
      </c>
      <c r="G872" s="3">
        <f>+D872/C872</f>
        <v>0.15840000000000001</v>
      </c>
    </row>
    <row r="873" spans="1:7" x14ac:dyDescent="0.25">
      <c r="A873" t="s">
        <v>1126</v>
      </c>
      <c r="B873" s="1">
        <v>44043</v>
      </c>
      <c r="C873">
        <v>375000</v>
      </c>
      <c r="D873">
        <v>59400</v>
      </c>
      <c r="E873">
        <v>401</v>
      </c>
      <c r="F873" t="s">
        <v>619</v>
      </c>
      <c r="G873" s="3">
        <f>+D873/C873</f>
        <v>0.15840000000000001</v>
      </c>
    </row>
    <row r="874" spans="1:7" x14ac:dyDescent="0.25">
      <c r="A874" t="s">
        <v>1884</v>
      </c>
      <c r="B874" s="1">
        <v>43767</v>
      </c>
      <c r="C874">
        <v>392000</v>
      </c>
      <c r="D874">
        <v>62100</v>
      </c>
      <c r="E874">
        <v>401</v>
      </c>
      <c r="F874" t="s">
        <v>80</v>
      </c>
      <c r="G874" s="3">
        <f>+D874/C874</f>
        <v>0.15841836734693879</v>
      </c>
    </row>
    <row r="875" spans="1:7" x14ac:dyDescent="0.25">
      <c r="A875" t="s">
        <v>1268</v>
      </c>
      <c r="B875" s="1">
        <v>44008</v>
      </c>
      <c r="C875">
        <v>335000</v>
      </c>
      <c r="D875">
        <v>53075</v>
      </c>
      <c r="E875">
        <v>401</v>
      </c>
      <c r="F875" t="s">
        <v>371</v>
      </c>
      <c r="G875" s="3">
        <f>+D875/C875</f>
        <v>0.15843283582089551</v>
      </c>
    </row>
    <row r="876" spans="1:7" x14ac:dyDescent="0.25">
      <c r="A876" t="s">
        <v>1253</v>
      </c>
      <c r="B876" s="1">
        <v>44013</v>
      </c>
      <c r="C876">
        <v>385000</v>
      </c>
      <c r="D876">
        <v>61000</v>
      </c>
      <c r="E876">
        <v>401</v>
      </c>
      <c r="F876" t="s">
        <v>544</v>
      </c>
      <c r="G876" s="3">
        <f>+D876/C876</f>
        <v>0.15844155844155844</v>
      </c>
    </row>
    <row r="877" spans="1:7" x14ac:dyDescent="0.25">
      <c r="A877" t="s">
        <v>735</v>
      </c>
      <c r="B877" s="1">
        <v>44117</v>
      </c>
      <c r="C877">
        <v>420000</v>
      </c>
      <c r="D877">
        <v>66550</v>
      </c>
      <c r="E877">
        <v>401</v>
      </c>
      <c r="F877" t="s">
        <v>182</v>
      </c>
      <c r="G877" s="3">
        <f>+D877/C877</f>
        <v>0.15845238095238096</v>
      </c>
    </row>
    <row r="878" spans="1:7" x14ac:dyDescent="0.25">
      <c r="A878" t="s">
        <v>1960</v>
      </c>
      <c r="B878" s="1">
        <v>43742</v>
      </c>
      <c r="C878">
        <v>199900</v>
      </c>
      <c r="D878">
        <v>31680</v>
      </c>
      <c r="E878">
        <v>401</v>
      </c>
      <c r="F878" t="s">
        <v>210</v>
      </c>
      <c r="G878" s="3">
        <f>+D878/C878</f>
        <v>0.15847923961980989</v>
      </c>
    </row>
    <row r="879" spans="1:7" x14ac:dyDescent="0.25">
      <c r="A879" t="s">
        <v>727</v>
      </c>
      <c r="B879" s="1">
        <v>44119</v>
      </c>
      <c r="C879">
        <v>155000</v>
      </c>
      <c r="D879">
        <v>24570</v>
      </c>
      <c r="E879">
        <v>401</v>
      </c>
      <c r="F879" t="s">
        <v>68</v>
      </c>
      <c r="G879" s="3">
        <f>+D879/C879</f>
        <v>0.15851612903225806</v>
      </c>
    </row>
    <row r="880" spans="1:7" x14ac:dyDescent="0.25">
      <c r="A880" t="s">
        <v>537</v>
      </c>
      <c r="B880" s="1">
        <v>44158</v>
      </c>
      <c r="C880">
        <v>205000</v>
      </c>
      <c r="D880">
        <v>32500</v>
      </c>
      <c r="E880">
        <v>407</v>
      </c>
      <c r="F880" t="s">
        <v>218</v>
      </c>
      <c r="G880" s="3">
        <f>+D880/C880</f>
        <v>0.15853658536585366</v>
      </c>
    </row>
    <row r="881" spans="1:7" x14ac:dyDescent="0.25">
      <c r="A881" t="s">
        <v>2576</v>
      </c>
      <c r="B881" s="1">
        <v>43585</v>
      </c>
      <c r="C881">
        <v>205000</v>
      </c>
      <c r="D881">
        <v>32500</v>
      </c>
      <c r="E881">
        <v>407</v>
      </c>
      <c r="F881" t="s">
        <v>123</v>
      </c>
      <c r="G881" s="3">
        <f>+D881/C881</f>
        <v>0.15853658536585366</v>
      </c>
    </row>
    <row r="882" spans="1:7" x14ac:dyDescent="0.25">
      <c r="A882" t="s">
        <v>1330</v>
      </c>
      <c r="B882" s="1">
        <v>43997</v>
      </c>
      <c r="C882">
        <v>205000</v>
      </c>
      <c r="D882">
        <v>32500</v>
      </c>
      <c r="E882">
        <v>401</v>
      </c>
      <c r="F882" t="s">
        <v>37</v>
      </c>
      <c r="G882" s="3">
        <f>+D882/C882</f>
        <v>0.15853658536585366</v>
      </c>
    </row>
    <row r="883" spans="1:7" x14ac:dyDescent="0.25">
      <c r="A883" t="s">
        <v>1329</v>
      </c>
      <c r="B883" s="1">
        <v>43997</v>
      </c>
      <c r="C883">
        <v>205000</v>
      </c>
      <c r="D883">
        <v>32500</v>
      </c>
      <c r="E883">
        <v>402</v>
      </c>
      <c r="F883" t="s">
        <v>37</v>
      </c>
      <c r="G883" s="3">
        <f>+D883/C883</f>
        <v>0.15853658536585366</v>
      </c>
    </row>
    <row r="884" spans="1:7" x14ac:dyDescent="0.25">
      <c r="A884" t="s">
        <v>2108</v>
      </c>
      <c r="B884" s="1">
        <v>43704</v>
      </c>
      <c r="C884">
        <v>355000</v>
      </c>
      <c r="D884">
        <v>56300</v>
      </c>
      <c r="E884">
        <v>401</v>
      </c>
      <c r="F884" t="s">
        <v>174</v>
      </c>
      <c r="G884" s="3">
        <f>+D884/C884</f>
        <v>0.15859154929577465</v>
      </c>
    </row>
    <row r="885" spans="1:7" x14ac:dyDescent="0.25">
      <c r="A885" t="s">
        <v>1506</v>
      </c>
      <c r="B885" s="1">
        <v>43907</v>
      </c>
      <c r="C885">
        <v>295000</v>
      </c>
      <c r="D885">
        <v>46800</v>
      </c>
      <c r="E885">
        <v>401</v>
      </c>
      <c r="F885" t="s">
        <v>780</v>
      </c>
      <c r="G885" s="3">
        <f>+D885/C885</f>
        <v>0.15864406779661017</v>
      </c>
    </row>
    <row r="886" spans="1:7" x14ac:dyDescent="0.25">
      <c r="A886" t="s">
        <v>1998</v>
      </c>
      <c r="B886" s="1">
        <v>43734</v>
      </c>
      <c r="C886">
        <v>295000</v>
      </c>
      <c r="D886">
        <v>46800</v>
      </c>
      <c r="E886">
        <v>401</v>
      </c>
      <c r="F886" t="s">
        <v>92</v>
      </c>
      <c r="G886" s="3">
        <f>+D886/C886</f>
        <v>0.15864406779661017</v>
      </c>
    </row>
    <row r="887" spans="1:7" x14ac:dyDescent="0.25">
      <c r="A887" t="s">
        <v>2653</v>
      </c>
      <c r="B887" s="1">
        <v>43556</v>
      </c>
      <c r="C887">
        <v>295000</v>
      </c>
      <c r="D887">
        <v>46800</v>
      </c>
      <c r="E887">
        <v>401</v>
      </c>
      <c r="F887" t="s">
        <v>450</v>
      </c>
      <c r="G887" s="3">
        <f>+D887/C887</f>
        <v>0.15864406779661017</v>
      </c>
    </row>
    <row r="888" spans="1:7" x14ac:dyDescent="0.25">
      <c r="A888" t="s">
        <v>2570</v>
      </c>
      <c r="B888" s="1">
        <v>43586</v>
      </c>
      <c r="C888">
        <v>295000</v>
      </c>
      <c r="D888">
        <v>46800</v>
      </c>
      <c r="E888">
        <v>401</v>
      </c>
      <c r="F888" t="s">
        <v>33</v>
      </c>
      <c r="G888" s="3">
        <f>+D888/C888</f>
        <v>0.15864406779661017</v>
      </c>
    </row>
    <row r="889" spans="1:7" x14ac:dyDescent="0.25">
      <c r="A889" t="s">
        <v>896</v>
      </c>
      <c r="B889" s="1">
        <v>44088</v>
      </c>
      <c r="C889">
        <v>295000</v>
      </c>
      <c r="D889">
        <v>46800</v>
      </c>
      <c r="E889">
        <v>401</v>
      </c>
      <c r="F889" t="s">
        <v>33</v>
      </c>
      <c r="G889" s="3">
        <f>+D889/C889</f>
        <v>0.15864406779661017</v>
      </c>
    </row>
    <row r="890" spans="1:7" x14ac:dyDescent="0.25">
      <c r="A890" t="s">
        <v>1258</v>
      </c>
      <c r="B890" s="1">
        <v>44012</v>
      </c>
      <c r="C890">
        <v>295000</v>
      </c>
      <c r="D890">
        <v>46800</v>
      </c>
      <c r="E890">
        <v>401</v>
      </c>
      <c r="F890" t="s">
        <v>33</v>
      </c>
      <c r="G890" s="3">
        <f>+D890/C890</f>
        <v>0.15864406779661017</v>
      </c>
    </row>
    <row r="891" spans="1:7" x14ac:dyDescent="0.25">
      <c r="A891" t="s">
        <v>1789</v>
      </c>
      <c r="B891" s="1">
        <v>43795</v>
      </c>
      <c r="C891">
        <v>245000</v>
      </c>
      <c r="D891">
        <v>38870</v>
      </c>
      <c r="E891">
        <v>401</v>
      </c>
      <c r="F891" t="s">
        <v>157</v>
      </c>
      <c r="G891" s="3">
        <f>+D891/C891</f>
        <v>0.1586530612244898</v>
      </c>
    </row>
    <row r="892" spans="1:7" x14ac:dyDescent="0.25">
      <c r="A892" t="s">
        <v>1481</v>
      </c>
      <c r="B892" s="1">
        <v>43917</v>
      </c>
      <c r="C892">
        <v>320000</v>
      </c>
      <c r="D892">
        <v>50770</v>
      </c>
      <c r="E892">
        <v>401</v>
      </c>
      <c r="F892" t="s">
        <v>15</v>
      </c>
      <c r="G892" s="3">
        <f>+D892/C892</f>
        <v>0.15865625</v>
      </c>
    </row>
    <row r="893" spans="1:7" x14ac:dyDescent="0.25">
      <c r="A893" t="s">
        <v>1538</v>
      </c>
      <c r="B893" s="1">
        <v>43894</v>
      </c>
      <c r="C893">
        <v>185950</v>
      </c>
      <c r="D893">
        <v>29508</v>
      </c>
      <c r="E893">
        <v>401</v>
      </c>
      <c r="F893" t="s">
        <v>132</v>
      </c>
      <c r="G893" s="3">
        <f>+D893/C893</f>
        <v>0.15868781930626513</v>
      </c>
    </row>
    <row r="894" spans="1:7" x14ac:dyDescent="0.25">
      <c r="A894" t="s">
        <v>133</v>
      </c>
      <c r="B894" s="1">
        <v>44263</v>
      </c>
      <c r="C894">
        <v>325000</v>
      </c>
      <c r="D894">
        <v>51576</v>
      </c>
      <c r="E894">
        <v>407</v>
      </c>
      <c r="F894" t="s">
        <v>134</v>
      </c>
      <c r="G894" s="3">
        <f>+D894/C894</f>
        <v>0.15869538461538463</v>
      </c>
    </row>
    <row r="895" spans="1:7" x14ac:dyDescent="0.25">
      <c r="A895" t="s">
        <v>1820</v>
      </c>
      <c r="B895" s="1">
        <v>43788</v>
      </c>
      <c r="C895">
        <v>319900</v>
      </c>
      <c r="D895">
        <v>50770</v>
      </c>
      <c r="E895">
        <v>401</v>
      </c>
      <c r="F895" t="s">
        <v>15</v>
      </c>
      <c r="G895" s="3">
        <f>+D895/C895</f>
        <v>0.15870584557674272</v>
      </c>
    </row>
    <row r="896" spans="1:7" x14ac:dyDescent="0.25">
      <c r="A896" t="s">
        <v>615</v>
      </c>
      <c r="B896" s="1">
        <v>44141</v>
      </c>
      <c r="C896">
        <v>398400</v>
      </c>
      <c r="D896">
        <v>63250</v>
      </c>
      <c r="E896">
        <v>401</v>
      </c>
      <c r="F896" t="s">
        <v>9</v>
      </c>
      <c r="G896" s="3">
        <f>+D896/C896</f>
        <v>0.15876004016064257</v>
      </c>
    </row>
    <row r="897" spans="1:7" x14ac:dyDescent="0.25">
      <c r="A897" t="s">
        <v>1290</v>
      </c>
      <c r="B897" s="1">
        <v>44004</v>
      </c>
      <c r="C897">
        <v>385000</v>
      </c>
      <c r="D897">
        <v>61133</v>
      </c>
      <c r="E897">
        <v>401</v>
      </c>
      <c r="F897" t="s">
        <v>259</v>
      </c>
      <c r="G897" s="3">
        <f>+D897/C897</f>
        <v>0.15878701298701298</v>
      </c>
    </row>
    <row r="898" spans="1:7" x14ac:dyDescent="0.25">
      <c r="A898" t="s">
        <v>700</v>
      </c>
      <c r="B898" s="1">
        <v>44125</v>
      </c>
      <c r="C898">
        <v>385000</v>
      </c>
      <c r="D898">
        <v>61133</v>
      </c>
      <c r="E898">
        <v>401</v>
      </c>
      <c r="F898" t="s">
        <v>259</v>
      </c>
      <c r="G898" s="3">
        <f>+D898/C898</f>
        <v>0.15878701298701298</v>
      </c>
    </row>
    <row r="899" spans="1:7" x14ac:dyDescent="0.25">
      <c r="A899" t="s">
        <v>565</v>
      </c>
      <c r="B899" s="1">
        <v>44153</v>
      </c>
      <c r="C899">
        <v>350000</v>
      </c>
      <c r="D899">
        <v>55590</v>
      </c>
      <c r="E899">
        <v>401</v>
      </c>
      <c r="F899" t="s">
        <v>225</v>
      </c>
      <c r="G899" s="3">
        <f>+D899/C899</f>
        <v>0.15882857142857143</v>
      </c>
    </row>
    <row r="900" spans="1:7" x14ac:dyDescent="0.25">
      <c r="A900" t="s">
        <v>353</v>
      </c>
      <c r="B900" s="1">
        <v>44210</v>
      </c>
      <c r="C900">
        <v>350000</v>
      </c>
      <c r="D900">
        <v>55590</v>
      </c>
      <c r="E900">
        <v>401</v>
      </c>
      <c r="F900" t="s">
        <v>225</v>
      </c>
      <c r="G900" s="3">
        <f>+D900/C900</f>
        <v>0.15882857142857143</v>
      </c>
    </row>
    <row r="901" spans="1:7" x14ac:dyDescent="0.25">
      <c r="A901" t="s">
        <v>773</v>
      </c>
      <c r="B901" s="1">
        <v>44109</v>
      </c>
      <c r="C901">
        <v>405000</v>
      </c>
      <c r="D901">
        <v>64350</v>
      </c>
      <c r="E901">
        <v>401</v>
      </c>
      <c r="F901" t="s">
        <v>470</v>
      </c>
      <c r="G901" s="3">
        <f>+D901/C901</f>
        <v>0.15888888888888889</v>
      </c>
    </row>
    <row r="902" spans="1:7" x14ac:dyDescent="0.25">
      <c r="A902" t="s">
        <v>2415</v>
      </c>
      <c r="B902" s="1">
        <v>43633</v>
      </c>
      <c r="C902">
        <v>265000</v>
      </c>
      <c r="D902">
        <v>42119</v>
      </c>
      <c r="E902">
        <v>401</v>
      </c>
      <c r="F902" t="s">
        <v>66</v>
      </c>
      <c r="G902" s="3">
        <f>+D902/C902</f>
        <v>0.15893962264150943</v>
      </c>
    </row>
    <row r="903" spans="1:7" x14ac:dyDescent="0.25">
      <c r="A903" t="s">
        <v>1109</v>
      </c>
      <c r="B903" s="1">
        <v>44046</v>
      </c>
      <c r="C903">
        <v>265000</v>
      </c>
      <c r="D903">
        <v>42119</v>
      </c>
      <c r="E903">
        <v>401</v>
      </c>
      <c r="F903" t="s">
        <v>66</v>
      </c>
      <c r="G903" s="3">
        <f>+D903/C903</f>
        <v>0.15893962264150943</v>
      </c>
    </row>
    <row r="904" spans="1:7" x14ac:dyDescent="0.25">
      <c r="A904" t="s">
        <v>2223</v>
      </c>
      <c r="B904" s="1">
        <v>43677</v>
      </c>
      <c r="C904">
        <v>265000</v>
      </c>
      <c r="D904">
        <v>42119</v>
      </c>
      <c r="E904">
        <v>401</v>
      </c>
      <c r="F904" t="s">
        <v>66</v>
      </c>
      <c r="G904" s="3">
        <f>+D904/C904</f>
        <v>0.15893962264150943</v>
      </c>
    </row>
    <row r="905" spans="1:7" x14ac:dyDescent="0.25">
      <c r="A905" t="s">
        <v>599</v>
      </c>
      <c r="B905" s="1">
        <v>44144</v>
      </c>
      <c r="C905">
        <v>265000</v>
      </c>
      <c r="D905">
        <v>42119</v>
      </c>
      <c r="E905">
        <v>401</v>
      </c>
      <c r="F905" t="s">
        <v>66</v>
      </c>
      <c r="G905" s="3">
        <f>+D905/C905</f>
        <v>0.15893962264150943</v>
      </c>
    </row>
    <row r="906" spans="1:7" x14ac:dyDescent="0.25">
      <c r="A906" t="s">
        <v>1018</v>
      </c>
      <c r="B906" s="1">
        <v>44064</v>
      </c>
      <c r="C906">
        <v>246000</v>
      </c>
      <c r="D906">
        <v>39100</v>
      </c>
      <c r="E906">
        <v>401</v>
      </c>
      <c r="F906" t="s">
        <v>35</v>
      </c>
      <c r="G906" s="3">
        <f>+D906/C906</f>
        <v>0.1589430894308943</v>
      </c>
    </row>
    <row r="907" spans="1:7" x14ac:dyDescent="0.25">
      <c r="A907" t="s">
        <v>1885</v>
      </c>
      <c r="B907" s="1">
        <v>43767</v>
      </c>
      <c r="C907">
        <v>295000</v>
      </c>
      <c r="D907">
        <v>46915</v>
      </c>
      <c r="E907">
        <v>401</v>
      </c>
      <c r="F907" t="s">
        <v>49</v>
      </c>
      <c r="G907" s="3">
        <f>+D907/C907</f>
        <v>0.15903389830508474</v>
      </c>
    </row>
    <row r="908" spans="1:7" x14ac:dyDescent="0.25">
      <c r="A908" t="s">
        <v>481</v>
      </c>
      <c r="B908" s="1">
        <v>44173</v>
      </c>
      <c r="C908">
        <v>220000</v>
      </c>
      <c r="D908">
        <v>35000</v>
      </c>
      <c r="E908">
        <v>401</v>
      </c>
      <c r="F908" t="s">
        <v>482</v>
      </c>
      <c r="G908" s="3">
        <f>+D908/C908</f>
        <v>0.15909090909090909</v>
      </c>
    </row>
    <row r="909" spans="1:7" x14ac:dyDescent="0.25">
      <c r="A909" t="s">
        <v>2456</v>
      </c>
      <c r="B909" s="1">
        <v>43621</v>
      </c>
      <c r="C909">
        <v>225000</v>
      </c>
      <c r="D909">
        <v>35800</v>
      </c>
      <c r="E909">
        <v>407</v>
      </c>
      <c r="F909" t="s">
        <v>918</v>
      </c>
      <c r="G909" s="3">
        <f>+D909/C909</f>
        <v>0.15911111111111112</v>
      </c>
    </row>
    <row r="910" spans="1:7" x14ac:dyDescent="0.25">
      <c r="A910" t="s">
        <v>917</v>
      </c>
      <c r="B910" s="1">
        <v>44083</v>
      </c>
      <c r="C910">
        <v>225000</v>
      </c>
      <c r="D910">
        <v>35800</v>
      </c>
      <c r="E910">
        <v>407</v>
      </c>
      <c r="F910" t="s">
        <v>918</v>
      </c>
      <c r="G910" s="3">
        <f>+D910/C910</f>
        <v>0.15911111111111112</v>
      </c>
    </row>
    <row r="911" spans="1:7" x14ac:dyDescent="0.25">
      <c r="A911" t="s">
        <v>366</v>
      </c>
      <c r="B911" s="1">
        <v>44204</v>
      </c>
      <c r="C911">
        <v>159000</v>
      </c>
      <c r="D911">
        <v>25300</v>
      </c>
      <c r="E911">
        <v>407</v>
      </c>
      <c r="F911" t="s">
        <v>191</v>
      </c>
      <c r="G911" s="3">
        <f>+D911/C911</f>
        <v>0.1591194968553459</v>
      </c>
    </row>
    <row r="912" spans="1:7" x14ac:dyDescent="0.25">
      <c r="A912" t="s">
        <v>293</v>
      </c>
      <c r="B912" s="1">
        <v>44223</v>
      </c>
      <c r="C912">
        <v>384000</v>
      </c>
      <c r="D912">
        <v>61133</v>
      </c>
      <c r="E912">
        <v>401</v>
      </c>
      <c r="F912" t="s">
        <v>259</v>
      </c>
      <c r="G912" s="3">
        <f>+D912/C912</f>
        <v>0.15920052083333333</v>
      </c>
    </row>
    <row r="913" spans="1:7" x14ac:dyDescent="0.25">
      <c r="A913" t="s">
        <v>1084</v>
      </c>
      <c r="B913" s="1">
        <v>44050</v>
      </c>
      <c r="C913">
        <v>325000</v>
      </c>
      <c r="D913">
        <v>51750</v>
      </c>
      <c r="E913">
        <v>401</v>
      </c>
      <c r="F913" t="s">
        <v>144</v>
      </c>
      <c r="G913" s="3">
        <f>+D913/C913</f>
        <v>0.15923076923076923</v>
      </c>
    </row>
    <row r="914" spans="1:7" x14ac:dyDescent="0.25">
      <c r="A914" t="s">
        <v>939</v>
      </c>
      <c r="B914" s="1">
        <v>44078</v>
      </c>
      <c r="C914">
        <v>184000</v>
      </c>
      <c r="D914">
        <v>29300</v>
      </c>
      <c r="E914">
        <v>401</v>
      </c>
      <c r="F914" t="s">
        <v>17</v>
      </c>
      <c r="G914" s="3">
        <f>+D914/C914</f>
        <v>0.15923913043478261</v>
      </c>
    </row>
    <row r="915" spans="1:7" x14ac:dyDescent="0.25">
      <c r="A915" t="s">
        <v>2625</v>
      </c>
      <c r="B915" s="1">
        <v>43567</v>
      </c>
      <c r="C915">
        <v>565000</v>
      </c>
      <c r="D915">
        <v>90000</v>
      </c>
      <c r="E915">
        <v>401</v>
      </c>
      <c r="F915" t="s">
        <v>413</v>
      </c>
      <c r="G915" s="3">
        <f>+D915/C915</f>
        <v>0.15929203539823009</v>
      </c>
    </row>
    <row r="916" spans="1:7" x14ac:dyDescent="0.25">
      <c r="A916" t="s">
        <v>1590</v>
      </c>
      <c r="B916" s="1">
        <v>43875</v>
      </c>
      <c r="C916">
        <v>370000</v>
      </c>
      <c r="D916">
        <v>58988</v>
      </c>
      <c r="E916">
        <v>401</v>
      </c>
      <c r="F916" t="s">
        <v>371</v>
      </c>
      <c r="G916" s="3">
        <f>+D916/C916</f>
        <v>0.15942702702702702</v>
      </c>
    </row>
    <row r="917" spans="1:7" x14ac:dyDescent="0.25">
      <c r="A917" t="s">
        <v>370</v>
      </c>
      <c r="B917" s="1">
        <v>44202</v>
      </c>
      <c r="C917">
        <v>370000</v>
      </c>
      <c r="D917">
        <v>58988</v>
      </c>
      <c r="E917">
        <v>401</v>
      </c>
      <c r="F917" t="s">
        <v>371</v>
      </c>
      <c r="G917" s="3">
        <f>+D917/C917</f>
        <v>0.15942702702702702</v>
      </c>
    </row>
    <row r="918" spans="1:7" x14ac:dyDescent="0.25">
      <c r="A918" t="s">
        <v>2414</v>
      </c>
      <c r="B918" s="1">
        <v>43634</v>
      </c>
      <c r="C918">
        <v>279000</v>
      </c>
      <c r="D918">
        <v>44500</v>
      </c>
      <c r="E918">
        <v>401</v>
      </c>
      <c r="F918" t="s">
        <v>58</v>
      </c>
      <c r="G918" s="3">
        <f>+D918/C918</f>
        <v>0.15949820788530467</v>
      </c>
    </row>
    <row r="919" spans="1:7" x14ac:dyDescent="0.25">
      <c r="A919" t="s">
        <v>52</v>
      </c>
      <c r="B919" s="1">
        <v>44279</v>
      </c>
      <c r="C919">
        <v>369900</v>
      </c>
      <c r="D919">
        <v>59000</v>
      </c>
      <c r="E919">
        <v>401</v>
      </c>
      <c r="F919" t="s">
        <v>53</v>
      </c>
      <c r="G919" s="3">
        <f>+D919/C919</f>
        <v>0.15950256826169235</v>
      </c>
    </row>
    <row r="920" spans="1:7" x14ac:dyDescent="0.25">
      <c r="A920" t="s">
        <v>2152</v>
      </c>
      <c r="B920" s="1">
        <v>43693</v>
      </c>
      <c r="C920">
        <v>245000</v>
      </c>
      <c r="D920">
        <v>39100</v>
      </c>
      <c r="E920">
        <v>401</v>
      </c>
      <c r="F920" t="s">
        <v>35</v>
      </c>
      <c r="G920" s="3">
        <f>+D920/C920</f>
        <v>0.15959183673469388</v>
      </c>
    </row>
    <row r="921" spans="1:7" x14ac:dyDescent="0.25">
      <c r="A921" t="s">
        <v>2514</v>
      </c>
      <c r="B921" s="1">
        <v>43605</v>
      </c>
      <c r="C921">
        <v>344500</v>
      </c>
      <c r="D921">
        <v>55000</v>
      </c>
      <c r="E921">
        <v>401</v>
      </c>
      <c r="F921" t="s">
        <v>41</v>
      </c>
      <c r="G921" s="3">
        <f>+D921/C921</f>
        <v>0.15965166908563136</v>
      </c>
    </row>
    <row r="922" spans="1:7" x14ac:dyDescent="0.25">
      <c r="A922" t="s">
        <v>2389</v>
      </c>
      <c r="B922" s="1">
        <v>43637</v>
      </c>
      <c r="C922">
        <v>650000</v>
      </c>
      <c r="D922">
        <v>103800</v>
      </c>
      <c r="E922">
        <v>401</v>
      </c>
      <c r="F922" t="s">
        <v>1017</v>
      </c>
      <c r="G922" s="3">
        <f>+D922/C922</f>
        <v>0.15969230769230769</v>
      </c>
    </row>
    <row r="923" spans="1:7" x14ac:dyDescent="0.25">
      <c r="A923" t="s">
        <v>1876</v>
      </c>
      <c r="B923" s="1">
        <v>43769</v>
      </c>
      <c r="C923">
        <v>355000</v>
      </c>
      <c r="D923">
        <v>56700</v>
      </c>
      <c r="E923">
        <v>401</v>
      </c>
      <c r="F923" t="s">
        <v>31</v>
      </c>
      <c r="G923" s="3">
        <f>+D923/C923</f>
        <v>0.15971830985915492</v>
      </c>
    </row>
    <row r="924" spans="1:7" x14ac:dyDescent="0.25">
      <c r="A924" t="s">
        <v>728</v>
      </c>
      <c r="B924" s="1">
        <v>44119</v>
      </c>
      <c r="C924">
        <v>355000</v>
      </c>
      <c r="D924">
        <v>56700</v>
      </c>
      <c r="E924">
        <v>401</v>
      </c>
      <c r="F924" t="s">
        <v>31</v>
      </c>
      <c r="G924" s="3">
        <f>+D924/C924</f>
        <v>0.15971830985915492</v>
      </c>
    </row>
    <row r="925" spans="1:7" x14ac:dyDescent="0.25">
      <c r="A925" t="s">
        <v>1328</v>
      </c>
      <c r="B925" s="1">
        <v>43997</v>
      </c>
      <c r="C925">
        <v>355000</v>
      </c>
      <c r="D925">
        <v>56700</v>
      </c>
      <c r="E925">
        <v>401</v>
      </c>
      <c r="F925" t="s">
        <v>31</v>
      </c>
      <c r="G925" s="3">
        <f>+D925/C925</f>
        <v>0.15971830985915492</v>
      </c>
    </row>
    <row r="926" spans="1:7" x14ac:dyDescent="0.25">
      <c r="A926" t="s">
        <v>2304</v>
      </c>
      <c r="B926" s="1">
        <v>43656</v>
      </c>
      <c r="C926">
        <v>359900</v>
      </c>
      <c r="D926">
        <v>57500</v>
      </c>
      <c r="E926">
        <v>401</v>
      </c>
      <c r="F926" t="s">
        <v>144</v>
      </c>
      <c r="G926" s="3">
        <f>+D926/C926</f>
        <v>0.15976660183384273</v>
      </c>
    </row>
    <row r="927" spans="1:7" x14ac:dyDescent="0.25">
      <c r="A927" t="s">
        <v>1559</v>
      </c>
      <c r="B927" s="1">
        <v>43888</v>
      </c>
      <c r="C927">
        <v>322200</v>
      </c>
      <c r="D927">
        <v>51480</v>
      </c>
      <c r="E927">
        <v>401</v>
      </c>
      <c r="F927" t="s">
        <v>60</v>
      </c>
      <c r="G927" s="3">
        <f>+D927/C927</f>
        <v>0.15977653631284916</v>
      </c>
    </row>
    <row r="928" spans="1:7" x14ac:dyDescent="0.25">
      <c r="A928" t="s">
        <v>660</v>
      </c>
      <c r="B928" s="1">
        <v>44134</v>
      </c>
      <c r="C928">
        <v>410000</v>
      </c>
      <c r="D928">
        <v>65520</v>
      </c>
      <c r="E928">
        <v>401</v>
      </c>
      <c r="F928" t="s">
        <v>661</v>
      </c>
      <c r="G928" s="3">
        <f>+D928/C928</f>
        <v>0.15980487804878049</v>
      </c>
    </row>
    <row r="929" spans="1:7" x14ac:dyDescent="0.25">
      <c r="A929" t="s">
        <v>2592</v>
      </c>
      <c r="B929" s="1">
        <v>43581</v>
      </c>
      <c r="C929">
        <v>405000</v>
      </c>
      <c r="D929">
        <v>64745</v>
      </c>
      <c r="E929">
        <v>401</v>
      </c>
      <c r="F929" t="s">
        <v>740</v>
      </c>
      <c r="G929" s="3">
        <f>+D929/C929</f>
        <v>0.1598641975308642</v>
      </c>
    </row>
    <row r="930" spans="1:7" x14ac:dyDescent="0.25">
      <c r="A930" t="s">
        <v>500</v>
      </c>
      <c r="B930" s="1">
        <v>44168</v>
      </c>
      <c r="C930">
        <v>369000</v>
      </c>
      <c r="D930">
        <v>59000</v>
      </c>
      <c r="E930">
        <v>401</v>
      </c>
      <c r="F930" t="s">
        <v>304</v>
      </c>
      <c r="G930" s="3">
        <f>+D930/C930</f>
        <v>0.15989159891598917</v>
      </c>
    </row>
    <row r="931" spans="1:7" x14ac:dyDescent="0.25">
      <c r="A931" t="s">
        <v>2642</v>
      </c>
      <c r="B931" s="1">
        <v>43560</v>
      </c>
      <c r="C931">
        <v>245900</v>
      </c>
      <c r="D931">
        <v>39325</v>
      </c>
      <c r="E931">
        <v>401</v>
      </c>
      <c r="F931" t="s">
        <v>2643</v>
      </c>
      <c r="G931" s="3">
        <f>+D931/C931</f>
        <v>0.15992273281821878</v>
      </c>
    </row>
    <row r="932" spans="1:7" x14ac:dyDescent="0.25">
      <c r="A932" t="s">
        <v>2360</v>
      </c>
      <c r="B932" s="1">
        <v>43643</v>
      </c>
      <c r="C932">
        <v>315000</v>
      </c>
      <c r="D932">
        <v>50400</v>
      </c>
      <c r="E932">
        <v>401</v>
      </c>
      <c r="F932" t="s">
        <v>338</v>
      </c>
      <c r="G932" s="3">
        <f>+D932/C932</f>
        <v>0.16</v>
      </c>
    </row>
    <row r="933" spans="1:7" x14ac:dyDescent="0.25">
      <c r="A933" t="s">
        <v>1424</v>
      </c>
      <c r="B933" s="1">
        <v>43944</v>
      </c>
      <c r="C933">
        <v>225000</v>
      </c>
      <c r="D933">
        <v>36000</v>
      </c>
      <c r="E933">
        <v>401</v>
      </c>
      <c r="F933" t="s">
        <v>328</v>
      </c>
      <c r="G933" s="3">
        <f>+D933/C933</f>
        <v>0.16</v>
      </c>
    </row>
    <row r="934" spans="1:7" x14ac:dyDescent="0.25">
      <c r="A934" t="s">
        <v>1932</v>
      </c>
      <c r="B934" s="1">
        <v>43753</v>
      </c>
      <c r="C934">
        <v>337500</v>
      </c>
      <c r="D934">
        <v>54000</v>
      </c>
      <c r="E934">
        <v>401</v>
      </c>
      <c r="F934" s="2" t="s">
        <v>2656</v>
      </c>
      <c r="G934" s="3">
        <f>+D934/C934</f>
        <v>0.16</v>
      </c>
    </row>
    <row r="935" spans="1:7" x14ac:dyDescent="0.25">
      <c r="A935" t="s">
        <v>2375</v>
      </c>
      <c r="B935" s="1">
        <v>43642</v>
      </c>
      <c r="C935">
        <v>282000</v>
      </c>
      <c r="D935">
        <v>45138</v>
      </c>
      <c r="E935">
        <v>401</v>
      </c>
      <c r="F935" t="s">
        <v>355</v>
      </c>
      <c r="G935" s="3">
        <f>+D935/C935</f>
        <v>0.16006382978723405</v>
      </c>
    </row>
    <row r="936" spans="1:7" x14ac:dyDescent="0.25">
      <c r="A936" t="s">
        <v>1453</v>
      </c>
      <c r="B936" s="1">
        <v>43931</v>
      </c>
      <c r="C936">
        <v>307000</v>
      </c>
      <c r="D936">
        <v>49140</v>
      </c>
      <c r="E936">
        <v>407</v>
      </c>
      <c r="F936" t="s">
        <v>51</v>
      </c>
      <c r="G936" s="3">
        <f>+D936/C936</f>
        <v>0.16006514657980456</v>
      </c>
    </row>
    <row r="937" spans="1:7" x14ac:dyDescent="0.25">
      <c r="A937" t="s">
        <v>2148</v>
      </c>
      <c r="B937" s="1">
        <v>43696</v>
      </c>
      <c r="C937">
        <v>224900</v>
      </c>
      <c r="D937">
        <v>36000</v>
      </c>
      <c r="E937">
        <v>401</v>
      </c>
      <c r="F937" t="s">
        <v>328</v>
      </c>
      <c r="G937" s="3">
        <f>+D937/C937</f>
        <v>0.16007114273010226</v>
      </c>
    </row>
    <row r="938" spans="1:7" x14ac:dyDescent="0.25">
      <c r="A938" t="s">
        <v>760</v>
      </c>
      <c r="B938" s="1">
        <v>44112</v>
      </c>
      <c r="C938">
        <v>395000</v>
      </c>
      <c r="D938">
        <v>63250</v>
      </c>
      <c r="E938">
        <v>401</v>
      </c>
      <c r="F938" t="s">
        <v>9</v>
      </c>
      <c r="G938" s="3">
        <f>+D938/C938</f>
        <v>0.16012658227848101</v>
      </c>
    </row>
    <row r="939" spans="1:7" x14ac:dyDescent="0.25">
      <c r="A939" t="s">
        <v>1232</v>
      </c>
      <c r="B939" s="1">
        <v>44022</v>
      </c>
      <c r="C939">
        <v>395000</v>
      </c>
      <c r="D939">
        <v>63250</v>
      </c>
      <c r="E939">
        <v>401</v>
      </c>
      <c r="F939" t="s">
        <v>9</v>
      </c>
      <c r="G939" s="3">
        <f>+D939/C939</f>
        <v>0.16012658227848101</v>
      </c>
    </row>
    <row r="940" spans="1:7" x14ac:dyDescent="0.25">
      <c r="A940" t="s">
        <v>548</v>
      </c>
      <c r="B940" s="1">
        <v>44158</v>
      </c>
      <c r="C940">
        <v>185000</v>
      </c>
      <c r="D940">
        <v>29625</v>
      </c>
      <c r="E940">
        <v>401</v>
      </c>
      <c r="F940" t="s">
        <v>341</v>
      </c>
      <c r="G940" s="3">
        <f>+D940/C940</f>
        <v>0.16013513513513514</v>
      </c>
    </row>
    <row r="941" spans="1:7" x14ac:dyDescent="0.25">
      <c r="A941" t="s">
        <v>1174</v>
      </c>
      <c r="B941" s="1">
        <v>44033</v>
      </c>
      <c r="C941">
        <v>263000</v>
      </c>
      <c r="D941">
        <v>42119</v>
      </c>
      <c r="E941">
        <v>401</v>
      </c>
      <c r="F941" t="s">
        <v>66</v>
      </c>
      <c r="G941" s="3">
        <f>+D941/C941</f>
        <v>0.16014828897338404</v>
      </c>
    </row>
    <row r="942" spans="1:7" x14ac:dyDescent="0.25">
      <c r="A942" t="s">
        <v>1280</v>
      </c>
      <c r="B942" s="1">
        <v>44007</v>
      </c>
      <c r="C942">
        <v>412500</v>
      </c>
      <c r="D942">
        <v>66066</v>
      </c>
      <c r="E942">
        <v>401</v>
      </c>
      <c r="F942" t="s">
        <v>43</v>
      </c>
      <c r="G942" s="3">
        <f>+D942/C942</f>
        <v>0.16016</v>
      </c>
    </row>
    <row r="943" spans="1:7" x14ac:dyDescent="0.25">
      <c r="A943" t="s">
        <v>1407</v>
      </c>
      <c r="B943" s="1">
        <v>43951</v>
      </c>
      <c r="C943">
        <v>354000</v>
      </c>
      <c r="D943">
        <v>56700</v>
      </c>
      <c r="E943">
        <v>401</v>
      </c>
      <c r="F943" t="s">
        <v>31</v>
      </c>
      <c r="G943" s="3">
        <f>+D943/C943</f>
        <v>0.16016949152542373</v>
      </c>
    </row>
    <row r="944" spans="1:7" x14ac:dyDescent="0.25">
      <c r="A944" t="s">
        <v>1598</v>
      </c>
      <c r="B944" s="1">
        <v>43873</v>
      </c>
      <c r="C944">
        <v>257500</v>
      </c>
      <c r="D944">
        <v>41250</v>
      </c>
      <c r="E944">
        <v>407</v>
      </c>
      <c r="F944" t="s">
        <v>236</v>
      </c>
      <c r="G944" s="3">
        <f>+D944/C944</f>
        <v>0.16019417475728157</v>
      </c>
    </row>
    <row r="945" spans="1:7" x14ac:dyDescent="0.25">
      <c r="A945" t="s">
        <v>2460</v>
      </c>
      <c r="B945" s="1">
        <v>43619</v>
      </c>
      <c r="C945">
        <v>137000</v>
      </c>
      <c r="D945">
        <v>21950</v>
      </c>
      <c r="E945">
        <v>401</v>
      </c>
      <c r="F945" s="2" t="s">
        <v>2657</v>
      </c>
      <c r="G945" s="3">
        <f>+D945/C945</f>
        <v>0.16021897810218977</v>
      </c>
    </row>
    <row r="946" spans="1:7" x14ac:dyDescent="0.25">
      <c r="A946" t="s">
        <v>1077</v>
      </c>
      <c r="B946" s="1">
        <v>44053</v>
      </c>
      <c r="C946">
        <v>292000</v>
      </c>
      <c r="D946">
        <v>46800</v>
      </c>
      <c r="E946">
        <v>401</v>
      </c>
      <c r="F946" t="s">
        <v>92</v>
      </c>
      <c r="G946" s="3">
        <f>+D946/C946</f>
        <v>0.16027397260273973</v>
      </c>
    </row>
    <row r="947" spans="1:7" x14ac:dyDescent="0.25">
      <c r="A947" t="s">
        <v>1950</v>
      </c>
      <c r="B947" s="1">
        <v>43746</v>
      </c>
      <c r="C947">
        <v>182500</v>
      </c>
      <c r="D947">
        <v>29250</v>
      </c>
      <c r="E947">
        <v>401</v>
      </c>
      <c r="F947" t="s">
        <v>1294</v>
      </c>
      <c r="G947" s="3">
        <f>+D947/C947</f>
        <v>0.16027397260273973</v>
      </c>
    </row>
    <row r="948" spans="1:7" x14ac:dyDescent="0.25">
      <c r="A948" t="s">
        <v>1470</v>
      </c>
      <c r="B948" s="1">
        <v>43922</v>
      </c>
      <c r="C948">
        <v>220500</v>
      </c>
      <c r="D948">
        <v>35350</v>
      </c>
      <c r="E948">
        <v>401</v>
      </c>
      <c r="F948" s="2" t="s">
        <v>2658</v>
      </c>
      <c r="G948" s="3">
        <f>+D948/C948</f>
        <v>0.16031746031746033</v>
      </c>
    </row>
    <row r="949" spans="1:7" x14ac:dyDescent="0.25">
      <c r="A949" t="s">
        <v>731</v>
      </c>
      <c r="B949" s="1">
        <v>44118</v>
      </c>
      <c r="C949">
        <v>450000</v>
      </c>
      <c r="D949">
        <v>72163</v>
      </c>
      <c r="E949">
        <v>401</v>
      </c>
      <c r="F949" t="s">
        <v>121</v>
      </c>
      <c r="G949" s="3">
        <f>+D949/C949</f>
        <v>0.16036222222222221</v>
      </c>
    </row>
    <row r="950" spans="1:7" x14ac:dyDescent="0.25">
      <c r="A950" t="s">
        <v>2074</v>
      </c>
      <c r="B950" s="1">
        <v>43712</v>
      </c>
      <c r="C950">
        <v>267500</v>
      </c>
      <c r="D950">
        <v>42900</v>
      </c>
      <c r="E950">
        <v>407</v>
      </c>
      <c r="F950" t="s">
        <v>214</v>
      </c>
      <c r="G950" s="3">
        <f>+D950/C950</f>
        <v>0.16037383177570094</v>
      </c>
    </row>
    <row r="951" spans="1:7" x14ac:dyDescent="0.25">
      <c r="A951" t="s">
        <v>983</v>
      </c>
      <c r="B951" s="1">
        <v>44071</v>
      </c>
      <c r="C951">
        <v>530000</v>
      </c>
      <c r="D951">
        <v>85000</v>
      </c>
      <c r="E951">
        <v>407</v>
      </c>
      <c r="F951" t="s">
        <v>984</v>
      </c>
      <c r="G951" s="3">
        <f>+D951/C951</f>
        <v>0.16037735849056603</v>
      </c>
    </row>
    <row r="952" spans="1:7" x14ac:dyDescent="0.25">
      <c r="A952" t="s">
        <v>1659</v>
      </c>
      <c r="B952" s="1">
        <v>43843</v>
      </c>
      <c r="C952">
        <v>367000</v>
      </c>
      <c r="D952">
        <v>58906</v>
      </c>
      <c r="E952">
        <v>407</v>
      </c>
      <c r="F952" t="s">
        <v>1660</v>
      </c>
      <c r="G952" s="3">
        <f>+D952/C952</f>
        <v>0.16050681198910083</v>
      </c>
    </row>
    <row r="953" spans="1:7" x14ac:dyDescent="0.25">
      <c r="A953" t="s">
        <v>1281</v>
      </c>
      <c r="B953" s="1">
        <v>44006</v>
      </c>
      <c r="C953">
        <v>380000</v>
      </c>
      <c r="D953">
        <v>61000</v>
      </c>
      <c r="E953">
        <v>401</v>
      </c>
      <c r="F953" t="s">
        <v>78</v>
      </c>
      <c r="G953" s="3">
        <f>+D953/C953</f>
        <v>0.16052631578947368</v>
      </c>
    </row>
    <row r="954" spans="1:7" x14ac:dyDescent="0.25">
      <c r="A954" t="s">
        <v>1491</v>
      </c>
      <c r="B954" s="1">
        <v>43913</v>
      </c>
      <c r="C954">
        <v>265000</v>
      </c>
      <c r="D954">
        <v>42543</v>
      </c>
      <c r="E954">
        <v>407</v>
      </c>
      <c r="F954" t="s">
        <v>1441</v>
      </c>
      <c r="G954" s="3">
        <f>+D954/C954</f>
        <v>0.16053962264150942</v>
      </c>
    </row>
    <row r="955" spans="1:7" x14ac:dyDescent="0.25">
      <c r="A955" t="s">
        <v>2113</v>
      </c>
      <c r="B955" s="1">
        <v>43704</v>
      </c>
      <c r="C955">
        <v>290000</v>
      </c>
      <c r="D955">
        <v>46575</v>
      </c>
      <c r="E955">
        <v>401</v>
      </c>
      <c r="F955" t="s">
        <v>336</v>
      </c>
      <c r="G955" s="3">
        <f>+D955/C955</f>
        <v>0.16060344827586207</v>
      </c>
    </row>
    <row r="956" spans="1:7" x14ac:dyDescent="0.25">
      <c r="A956" t="s">
        <v>1157</v>
      </c>
      <c r="B956" s="1">
        <v>44036</v>
      </c>
      <c r="C956">
        <v>290000</v>
      </c>
      <c r="D956">
        <v>46575</v>
      </c>
      <c r="E956">
        <v>401</v>
      </c>
      <c r="F956" t="s">
        <v>336</v>
      </c>
      <c r="G956" s="3">
        <f>+D956/C956</f>
        <v>0.16060344827586207</v>
      </c>
    </row>
    <row r="957" spans="1:7" x14ac:dyDescent="0.25">
      <c r="A957" t="s">
        <v>1103</v>
      </c>
      <c r="B957" s="1">
        <v>44047</v>
      </c>
      <c r="C957">
        <v>215000</v>
      </c>
      <c r="D957">
        <v>34530</v>
      </c>
      <c r="E957">
        <v>407</v>
      </c>
      <c r="F957" t="s">
        <v>911</v>
      </c>
      <c r="G957" s="3">
        <f>+D957/C957</f>
        <v>0.16060465116279068</v>
      </c>
    </row>
    <row r="958" spans="1:7" x14ac:dyDescent="0.25">
      <c r="A958" t="s">
        <v>1861</v>
      </c>
      <c r="B958" s="1">
        <v>43777</v>
      </c>
      <c r="C958">
        <v>458000</v>
      </c>
      <c r="D958">
        <v>73574</v>
      </c>
      <c r="E958">
        <v>401</v>
      </c>
      <c r="F958" t="s">
        <v>824</v>
      </c>
      <c r="G958" s="3">
        <f>+D958/C958</f>
        <v>0.1606419213973799</v>
      </c>
    </row>
    <row r="959" spans="1:7" x14ac:dyDescent="0.25">
      <c r="A959" t="s">
        <v>1833</v>
      </c>
      <c r="B959" s="1">
        <v>43784</v>
      </c>
      <c r="C959">
        <v>237000</v>
      </c>
      <c r="D959">
        <v>38100</v>
      </c>
      <c r="E959">
        <v>401</v>
      </c>
      <c r="F959" t="s">
        <v>106</v>
      </c>
      <c r="G959" s="3">
        <f>+D959/C959</f>
        <v>0.16075949367088607</v>
      </c>
    </row>
    <row r="960" spans="1:7" x14ac:dyDescent="0.25">
      <c r="A960" t="s">
        <v>2276</v>
      </c>
      <c r="B960" s="1">
        <v>43663</v>
      </c>
      <c r="C960">
        <v>262000</v>
      </c>
      <c r="D960">
        <v>42119</v>
      </c>
      <c r="E960">
        <v>401</v>
      </c>
      <c r="F960" t="s">
        <v>66</v>
      </c>
      <c r="G960" s="3">
        <f>+D960/C960</f>
        <v>0.16075954198473283</v>
      </c>
    </row>
    <row r="961" spans="1:7" x14ac:dyDescent="0.25">
      <c r="A961" t="s">
        <v>2193</v>
      </c>
      <c r="B961" s="1">
        <v>43685</v>
      </c>
      <c r="C961">
        <v>262000</v>
      </c>
      <c r="D961">
        <v>42119</v>
      </c>
      <c r="E961">
        <v>401</v>
      </c>
      <c r="F961" t="s">
        <v>66</v>
      </c>
      <c r="G961" s="3">
        <f>+D961/C961</f>
        <v>0.16075954198473283</v>
      </c>
    </row>
    <row r="962" spans="1:7" x14ac:dyDescent="0.25">
      <c r="A962" t="s">
        <v>575</v>
      </c>
      <c r="B962" s="1">
        <v>44148</v>
      </c>
      <c r="C962">
        <v>311000</v>
      </c>
      <c r="D962">
        <v>50000</v>
      </c>
      <c r="E962">
        <v>401</v>
      </c>
      <c r="F962" t="s">
        <v>576</v>
      </c>
      <c r="G962" s="3">
        <f>+D962/C962</f>
        <v>0.16077170418006431</v>
      </c>
    </row>
    <row r="963" spans="1:7" x14ac:dyDescent="0.25">
      <c r="A963" t="s">
        <v>2483</v>
      </c>
      <c r="B963" s="1">
        <v>43614</v>
      </c>
      <c r="C963">
        <v>318000</v>
      </c>
      <c r="D963">
        <v>51146</v>
      </c>
      <c r="E963">
        <v>401</v>
      </c>
      <c r="F963" t="s">
        <v>389</v>
      </c>
      <c r="G963" s="3">
        <f>+D963/C963</f>
        <v>0.16083647798742137</v>
      </c>
    </row>
    <row r="964" spans="1:7" x14ac:dyDescent="0.25">
      <c r="A964" t="s">
        <v>2078</v>
      </c>
      <c r="B964" s="1">
        <v>43712</v>
      </c>
      <c r="C964">
        <v>350000</v>
      </c>
      <c r="D964">
        <v>56300</v>
      </c>
      <c r="E964">
        <v>401</v>
      </c>
      <c r="F964" t="s">
        <v>612</v>
      </c>
      <c r="G964" s="3">
        <f>+D964/C964</f>
        <v>0.16085714285714287</v>
      </c>
    </row>
    <row r="965" spans="1:7" x14ac:dyDescent="0.25">
      <c r="A965" t="s">
        <v>2581</v>
      </c>
      <c r="B965" s="1">
        <v>43584</v>
      </c>
      <c r="C965">
        <v>350000</v>
      </c>
      <c r="D965">
        <v>56306</v>
      </c>
      <c r="E965">
        <v>401</v>
      </c>
      <c r="F965" t="s">
        <v>446</v>
      </c>
      <c r="G965" s="3">
        <f>+D965/C965</f>
        <v>0.16087428571428572</v>
      </c>
    </row>
    <row r="966" spans="1:7" x14ac:dyDescent="0.25">
      <c r="A966" t="s">
        <v>469</v>
      </c>
      <c r="B966" s="1">
        <v>44176</v>
      </c>
      <c r="C966">
        <v>400000</v>
      </c>
      <c r="D966">
        <v>64350</v>
      </c>
      <c r="E966">
        <v>401</v>
      </c>
      <c r="F966" t="s">
        <v>470</v>
      </c>
      <c r="G966" s="3">
        <f>+D966/C966</f>
        <v>0.16087499999999999</v>
      </c>
    </row>
    <row r="967" spans="1:7" x14ac:dyDescent="0.25">
      <c r="A967" t="s">
        <v>333</v>
      </c>
      <c r="B967" s="1">
        <v>44211</v>
      </c>
      <c r="C967">
        <v>380000</v>
      </c>
      <c r="D967">
        <v>61133</v>
      </c>
      <c r="E967">
        <v>401</v>
      </c>
      <c r="F967" t="s">
        <v>259</v>
      </c>
      <c r="G967" s="3">
        <f>+D967/C967</f>
        <v>0.16087631578947367</v>
      </c>
    </row>
    <row r="968" spans="1:7" x14ac:dyDescent="0.25">
      <c r="A968" t="s">
        <v>1465</v>
      </c>
      <c r="B968" s="1">
        <v>43924</v>
      </c>
      <c r="C968">
        <v>202000</v>
      </c>
      <c r="D968">
        <v>32500</v>
      </c>
      <c r="E968">
        <v>407</v>
      </c>
      <c r="F968" t="s">
        <v>573</v>
      </c>
      <c r="G968" s="3">
        <f>+D968/C968</f>
        <v>0.1608910891089109</v>
      </c>
    </row>
    <row r="969" spans="1:7" x14ac:dyDescent="0.25">
      <c r="A969" t="s">
        <v>1302</v>
      </c>
      <c r="B969" s="1">
        <v>44001</v>
      </c>
      <c r="C969">
        <v>243000</v>
      </c>
      <c r="D969">
        <v>39100</v>
      </c>
      <c r="E969">
        <v>401</v>
      </c>
      <c r="F969" t="s">
        <v>35</v>
      </c>
      <c r="G969" s="3">
        <f>+D969/C969</f>
        <v>0.16090534979423868</v>
      </c>
    </row>
    <row r="970" spans="1:7" x14ac:dyDescent="0.25">
      <c r="A970" t="s">
        <v>1159</v>
      </c>
      <c r="B970" s="1">
        <v>44036</v>
      </c>
      <c r="C970">
        <v>290828</v>
      </c>
      <c r="D970">
        <v>46800</v>
      </c>
      <c r="E970">
        <v>401</v>
      </c>
      <c r="F970" t="s">
        <v>33</v>
      </c>
      <c r="G970" s="3">
        <f>+D970/C970</f>
        <v>0.16091985640997428</v>
      </c>
    </row>
    <row r="971" spans="1:7" x14ac:dyDescent="0.25">
      <c r="A971" t="s">
        <v>590</v>
      </c>
      <c r="B971" s="1">
        <v>44145</v>
      </c>
      <c r="C971">
        <v>393000</v>
      </c>
      <c r="D971">
        <v>63250</v>
      </c>
      <c r="E971">
        <v>401</v>
      </c>
      <c r="F971" t="s">
        <v>9</v>
      </c>
      <c r="G971" s="3">
        <f>+D971/C971</f>
        <v>0.16094147582697202</v>
      </c>
    </row>
    <row r="972" spans="1:7" x14ac:dyDescent="0.25">
      <c r="A972" t="s">
        <v>2478</v>
      </c>
      <c r="B972" s="1">
        <v>43615</v>
      </c>
      <c r="C972">
        <v>229900</v>
      </c>
      <c r="D972">
        <v>37001</v>
      </c>
      <c r="E972">
        <v>401</v>
      </c>
      <c r="F972" t="s">
        <v>1046</v>
      </c>
      <c r="G972" s="3">
        <f>+D972/C972</f>
        <v>0.16094388864723794</v>
      </c>
    </row>
    <row r="973" spans="1:7" x14ac:dyDescent="0.25">
      <c r="A973" t="s">
        <v>761</v>
      </c>
      <c r="B973" s="1">
        <v>44112</v>
      </c>
      <c r="C973">
        <v>315000</v>
      </c>
      <c r="D973">
        <v>50700</v>
      </c>
      <c r="E973">
        <v>401</v>
      </c>
      <c r="F973" t="s">
        <v>138</v>
      </c>
      <c r="G973" s="3">
        <f>+D973/C973</f>
        <v>0.16095238095238096</v>
      </c>
    </row>
    <row r="974" spans="1:7" x14ac:dyDescent="0.25">
      <c r="A974" t="s">
        <v>477</v>
      </c>
      <c r="B974" s="1">
        <v>44174</v>
      </c>
      <c r="C974">
        <v>315000</v>
      </c>
      <c r="D974">
        <v>50700</v>
      </c>
      <c r="E974">
        <v>401</v>
      </c>
      <c r="F974" t="s">
        <v>138</v>
      </c>
      <c r="G974" s="3">
        <f>+D974/C974</f>
        <v>0.16095238095238096</v>
      </c>
    </row>
    <row r="975" spans="1:7" x14ac:dyDescent="0.25">
      <c r="A975" t="s">
        <v>686</v>
      </c>
      <c r="B975" s="1">
        <v>44127</v>
      </c>
      <c r="C975">
        <v>415000</v>
      </c>
      <c r="D975">
        <v>66815</v>
      </c>
      <c r="E975">
        <v>401</v>
      </c>
      <c r="F975" t="s">
        <v>121</v>
      </c>
      <c r="G975" s="3">
        <f>+D975/C975</f>
        <v>0.161</v>
      </c>
    </row>
    <row r="976" spans="1:7" x14ac:dyDescent="0.25">
      <c r="A976" t="s">
        <v>567</v>
      </c>
      <c r="B976" s="1">
        <v>44152</v>
      </c>
      <c r="C976">
        <v>390000</v>
      </c>
      <c r="D976">
        <v>62790</v>
      </c>
      <c r="E976">
        <v>401</v>
      </c>
      <c r="F976" t="s">
        <v>281</v>
      </c>
      <c r="G976" s="3">
        <f>+D976/C976</f>
        <v>0.161</v>
      </c>
    </row>
    <row r="977" spans="1:7" x14ac:dyDescent="0.25">
      <c r="A977" t="s">
        <v>1999</v>
      </c>
      <c r="B977" s="1">
        <v>43734</v>
      </c>
      <c r="C977">
        <v>324888</v>
      </c>
      <c r="D977">
        <v>52325</v>
      </c>
      <c r="E977">
        <v>401</v>
      </c>
      <c r="F977" t="s">
        <v>7</v>
      </c>
      <c r="G977" s="3">
        <f>+D977/C977</f>
        <v>0.16105550220383641</v>
      </c>
    </row>
    <row r="978" spans="1:7" x14ac:dyDescent="0.25">
      <c r="A978" t="s">
        <v>116</v>
      </c>
      <c r="B978" s="1">
        <v>44267</v>
      </c>
      <c r="C978">
        <v>290000</v>
      </c>
      <c r="D978">
        <v>46720</v>
      </c>
      <c r="E978">
        <v>407</v>
      </c>
      <c r="F978" t="s">
        <v>117</v>
      </c>
      <c r="G978" s="3">
        <f>+D978/C978</f>
        <v>0.16110344827586207</v>
      </c>
    </row>
    <row r="979" spans="1:7" x14ac:dyDescent="0.25">
      <c r="A979" t="s">
        <v>927</v>
      </c>
      <c r="B979" s="1">
        <v>44082</v>
      </c>
      <c r="C979">
        <v>157000</v>
      </c>
      <c r="D979">
        <v>25300</v>
      </c>
      <c r="E979">
        <v>407</v>
      </c>
      <c r="F979" t="s">
        <v>191</v>
      </c>
      <c r="G979" s="3">
        <f>+D979/C979</f>
        <v>0.16114649681528662</v>
      </c>
    </row>
    <row r="980" spans="1:7" x14ac:dyDescent="0.25">
      <c r="A980" t="s">
        <v>560</v>
      </c>
      <c r="B980" s="1">
        <v>44154</v>
      </c>
      <c r="C980">
        <v>157000</v>
      </c>
      <c r="D980">
        <v>25300</v>
      </c>
      <c r="E980">
        <v>407</v>
      </c>
      <c r="F980" t="s">
        <v>191</v>
      </c>
      <c r="G980" s="3">
        <f>+D980/C980</f>
        <v>0.16114649681528662</v>
      </c>
    </row>
    <row r="981" spans="1:7" x14ac:dyDescent="0.25">
      <c r="A981" t="s">
        <v>473</v>
      </c>
      <c r="B981" s="1">
        <v>44176</v>
      </c>
      <c r="C981">
        <v>335000</v>
      </c>
      <c r="D981">
        <v>54000</v>
      </c>
      <c r="E981">
        <v>401</v>
      </c>
      <c r="F981" t="s">
        <v>448</v>
      </c>
      <c r="G981" s="3">
        <f>+D981/C981</f>
        <v>0.16119402985074627</v>
      </c>
    </row>
    <row r="982" spans="1:7" x14ac:dyDescent="0.25">
      <c r="A982" t="s">
        <v>2489</v>
      </c>
      <c r="B982" s="1">
        <v>43613</v>
      </c>
      <c r="C982">
        <v>335000</v>
      </c>
      <c r="D982">
        <v>54000</v>
      </c>
      <c r="E982">
        <v>401</v>
      </c>
      <c r="F982" t="s">
        <v>448</v>
      </c>
      <c r="G982" s="3">
        <f>+D982/C982</f>
        <v>0.16119402985074627</v>
      </c>
    </row>
    <row r="983" spans="1:7" x14ac:dyDescent="0.25">
      <c r="A983" t="s">
        <v>1643</v>
      </c>
      <c r="B983" s="1">
        <v>43854</v>
      </c>
      <c r="C983">
        <v>335000</v>
      </c>
      <c r="D983">
        <v>54000</v>
      </c>
      <c r="E983">
        <v>401</v>
      </c>
      <c r="F983" s="2" t="s">
        <v>2656</v>
      </c>
      <c r="G983" s="3">
        <f>+D983/C983</f>
        <v>0.16119402985074627</v>
      </c>
    </row>
    <row r="984" spans="1:7" x14ac:dyDescent="0.25">
      <c r="A984" t="s">
        <v>288</v>
      </c>
      <c r="B984" s="1">
        <v>44224</v>
      </c>
      <c r="C984">
        <v>250000</v>
      </c>
      <c r="D984">
        <v>40320</v>
      </c>
      <c r="E984">
        <v>407</v>
      </c>
      <c r="F984" t="s">
        <v>136</v>
      </c>
      <c r="G984" s="3">
        <f>+D984/C984</f>
        <v>0.16128000000000001</v>
      </c>
    </row>
    <row r="985" spans="1:7" x14ac:dyDescent="0.25">
      <c r="A985" t="s">
        <v>1902</v>
      </c>
      <c r="B985" s="1">
        <v>43761</v>
      </c>
      <c r="C985">
        <v>155000</v>
      </c>
      <c r="D985">
        <v>25000</v>
      </c>
      <c r="E985">
        <v>407</v>
      </c>
      <c r="F985" t="s">
        <v>261</v>
      </c>
      <c r="G985" s="3">
        <f>+D985/C985</f>
        <v>0.16129032258064516</v>
      </c>
    </row>
    <row r="986" spans="1:7" x14ac:dyDescent="0.25">
      <c r="A986" t="s">
        <v>2236</v>
      </c>
      <c r="B986" s="1">
        <v>43672</v>
      </c>
      <c r="C986">
        <v>155000</v>
      </c>
      <c r="D986">
        <v>25000</v>
      </c>
      <c r="E986">
        <v>407</v>
      </c>
      <c r="F986" t="s">
        <v>261</v>
      </c>
      <c r="G986" s="3">
        <f>+D986/C986</f>
        <v>0.16129032258064516</v>
      </c>
    </row>
    <row r="987" spans="1:7" x14ac:dyDescent="0.25">
      <c r="A987" t="s">
        <v>627</v>
      </c>
      <c r="B987" s="1">
        <v>44139</v>
      </c>
      <c r="C987">
        <v>155000</v>
      </c>
      <c r="D987">
        <v>25000</v>
      </c>
      <c r="E987">
        <v>407</v>
      </c>
      <c r="F987" t="s">
        <v>261</v>
      </c>
      <c r="G987" s="3">
        <f>+D987/C987</f>
        <v>0.16129032258064516</v>
      </c>
    </row>
    <row r="988" spans="1:7" x14ac:dyDescent="0.25">
      <c r="A988" t="s">
        <v>706</v>
      </c>
      <c r="B988" s="1">
        <v>44123</v>
      </c>
      <c r="C988">
        <v>155000</v>
      </c>
      <c r="D988">
        <v>25000</v>
      </c>
      <c r="E988">
        <v>407</v>
      </c>
      <c r="F988" t="s">
        <v>302</v>
      </c>
      <c r="G988" s="3">
        <f>+D988/C988</f>
        <v>0.16129032258064516</v>
      </c>
    </row>
    <row r="989" spans="1:7" x14ac:dyDescent="0.25">
      <c r="A989" t="s">
        <v>301</v>
      </c>
      <c r="B989" s="1">
        <v>44221</v>
      </c>
      <c r="C989">
        <v>155000</v>
      </c>
      <c r="D989">
        <v>25000</v>
      </c>
      <c r="E989">
        <v>407</v>
      </c>
      <c r="F989" t="s">
        <v>302</v>
      </c>
      <c r="G989" s="3">
        <f>+D989/C989</f>
        <v>0.16129032258064516</v>
      </c>
    </row>
    <row r="990" spans="1:7" x14ac:dyDescent="0.25">
      <c r="A990" t="s">
        <v>2411</v>
      </c>
      <c r="B990" s="1">
        <v>43634</v>
      </c>
      <c r="C990">
        <v>358000</v>
      </c>
      <c r="D990">
        <v>57750</v>
      </c>
      <c r="E990">
        <v>401</v>
      </c>
      <c r="F990" t="s">
        <v>487</v>
      </c>
      <c r="G990" s="3">
        <f>+D990/C990</f>
        <v>0.16131284916201116</v>
      </c>
    </row>
    <row r="991" spans="1:7" x14ac:dyDescent="0.25">
      <c r="A991" t="s">
        <v>381</v>
      </c>
      <c r="B991" s="1">
        <v>44200</v>
      </c>
      <c r="C991">
        <v>392000</v>
      </c>
      <c r="D991">
        <v>63250</v>
      </c>
      <c r="E991">
        <v>401</v>
      </c>
      <c r="F991" t="s">
        <v>9</v>
      </c>
      <c r="G991" s="3">
        <f>+D991/C991</f>
        <v>0.16135204081632654</v>
      </c>
    </row>
    <row r="992" spans="1:7" x14ac:dyDescent="0.25">
      <c r="A992" t="s">
        <v>833</v>
      </c>
      <c r="B992" s="1">
        <v>44098</v>
      </c>
      <c r="C992">
        <v>290000</v>
      </c>
      <c r="D992">
        <v>46800</v>
      </c>
      <c r="E992">
        <v>401</v>
      </c>
      <c r="F992" t="s">
        <v>92</v>
      </c>
      <c r="G992" s="3">
        <f>+D992/C992</f>
        <v>0.16137931034482758</v>
      </c>
    </row>
    <row r="993" spans="1:7" x14ac:dyDescent="0.25">
      <c r="A993" t="s">
        <v>926</v>
      </c>
      <c r="B993" s="1">
        <v>43728</v>
      </c>
      <c r="C993">
        <v>290000</v>
      </c>
      <c r="D993">
        <v>46800</v>
      </c>
      <c r="E993">
        <v>401</v>
      </c>
      <c r="F993" t="s">
        <v>33</v>
      </c>
      <c r="G993" s="3">
        <f>+D993/C993</f>
        <v>0.16137931034482758</v>
      </c>
    </row>
    <row r="994" spans="1:7" x14ac:dyDescent="0.25">
      <c r="A994" t="s">
        <v>1235</v>
      </c>
      <c r="B994" s="1">
        <v>44021</v>
      </c>
      <c r="C994">
        <v>290000</v>
      </c>
      <c r="D994">
        <v>46800</v>
      </c>
      <c r="E994">
        <v>401</v>
      </c>
      <c r="F994" t="s">
        <v>33</v>
      </c>
      <c r="G994" s="3">
        <f>+D994/C994</f>
        <v>0.16137931034482758</v>
      </c>
    </row>
    <row r="995" spans="1:7" x14ac:dyDescent="0.25">
      <c r="A995" t="s">
        <v>1234</v>
      </c>
      <c r="B995" s="1">
        <v>44021</v>
      </c>
      <c r="C995">
        <v>290000</v>
      </c>
      <c r="D995">
        <v>46800</v>
      </c>
      <c r="E995">
        <v>401</v>
      </c>
      <c r="F995" t="s">
        <v>225</v>
      </c>
      <c r="G995" s="3">
        <f>+D995/C995</f>
        <v>0.16137931034482758</v>
      </c>
    </row>
    <row r="996" spans="1:7" x14ac:dyDescent="0.25">
      <c r="A996" t="s">
        <v>1119</v>
      </c>
      <c r="B996" s="1">
        <v>44043</v>
      </c>
      <c r="C996">
        <v>223000</v>
      </c>
      <c r="D996">
        <v>36000</v>
      </c>
      <c r="E996">
        <v>401</v>
      </c>
      <c r="F996" t="s">
        <v>328</v>
      </c>
      <c r="G996" s="3">
        <f>+D996/C996</f>
        <v>0.16143497757847533</v>
      </c>
    </row>
    <row r="997" spans="1:7" x14ac:dyDescent="0.25">
      <c r="A997" t="s">
        <v>541</v>
      </c>
      <c r="B997" s="1">
        <v>44158</v>
      </c>
      <c r="C997">
        <v>310000</v>
      </c>
      <c r="D997">
        <v>50050</v>
      </c>
      <c r="E997">
        <v>407</v>
      </c>
      <c r="F997" t="s">
        <v>542</v>
      </c>
      <c r="G997" s="3">
        <f>+D997/C997</f>
        <v>0.16145161290322579</v>
      </c>
    </row>
    <row r="998" spans="1:7" x14ac:dyDescent="0.25">
      <c r="A998" t="s">
        <v>1756</v>
      </c>
      <c r="B998" s="1">
        <v>43809</v>
      </c>
      <c r="C998">
        <v>310000</v>
      </c>
      <c r="D998">
        <v>50050</v>
      </c>
      <c r="E998">
        <v>407</v>
      </c>
      <c r="F998" t="s">
        <v>1108</v>
      </c>
      <c r="G998" s="3">
        <f>+D998/C998</f>
        <v>0.16145161290322579</v>
      </c>
    </row>
    <row r="999" spans="1:7" x14ac:dyDescent="0.25">
      <c r="A999" t="s">
        <v>2243</v>
      </c>
      <c r="B999" s="1">
        <v>43671</v>
      </c>
      <c r="C999">
        <v>259000</v>
      </c>
      <c r="D999">
        <v>41828</v>
      </c>
      <c r="E999">
        <v>401</v>
      </c>
      <c r="F999" t="s">
        <v>98</v>
      </c>
      <c r="G999" s="3">
        <f>+D999/C999</f>
        <v>0.1614980694980695</v>
      </c>
    </row>
    <row r="1000" spans="1:7" x14ac:dyDescent="0.25">
      <c r="A1000" t="s">
        <v>1102</v>
      </c>
      <c r="B1000" s="1">
        <v>44047</v>
      </c>
      <c r="C1000">
        <v>250000</v>
      </c>
      <c r="D1000">
        <v>40380</v>
      </c>
      <c r="E1000">
        <v>401</v>
      </c>
      <c r="F1000" t="s">
        <v>920</v>
      </c>
      <c r="G1000" s="3">
        <f>+D1000/C1000</f>
        <v>0.16152</v>
      </c>
    </row>
    <row r="1001" spans="1:7" x14ac:dyDescent="0.25">
      <c r="A1001" t="s">
        <v>2407</v>
      </c>
      <c r="B1001" s="1">
        <v>43636</v>
      </c>
      <c r="C1001">
        <v>323900</v>
      </c>
      <c r="D1001">
        <v>52325</v>
      </c>
      <c r="E1001">
        <v>401</v>
      </c>
      <c r="F1001" t="s">
        <v>7</v>
      </c>
      <c r="G1001" s="3">
        <f>+D1001/C1001</f>
        <v>0.16154677369558507</v>
      </c>
    </row>
    <row r="1002" spans="1:7" x14ac:dyDescent="0.25">
      <c r="A1002" t="s">
        <v>577</v>
      </c>
      <c r="B1002" s="1">
        <v>44148</v>
      </c>
      <c r="C1002">
        <v>305000</v>
      </c>
      <c r="D1002">
        <v>49298</v>
      </c>
      <c r="E1002">
        <v>401</v>
      </c>
      <c r="F1002" t="s">
        <v>578</v>
      </c>
      <c r="G1002" s="3">
        <f>+D1002/C1002</f>
        <v>0.1616327868852459</v>
      </c>
    </row>
    <row r="1003" spans="1:7" x14ac:dyDescent="0.25">
      <c r="A1003" t="s">
        <v>1468</v>
      </c>
      <c r="B1003" s="1">
        <v>43922</v>
      </c>
      <c r="C1003">
        <v>334000</v>
      </c>
      <c r="D1003">
        <v>54000</v>
      </c>
      <c r="E1003">
        <v>401</v>
      </c>
      <c r="F1003" t="s">
        <v>448</v>
      </c>
      <c r="G1003" s="3">
        <f>+D1003/C1003</f>
        <v>0.16167664670658682</v>
      </c>
    </row>
    <row r="1004" spans="1:7" x14ac:dyDescent="0.25">
      <c r="A1004" t="s">
        <v>2289</v>
      </c>
      <c r="B1004" s="1">
        <v>43658</v>
      </c>
      <c r="C1004">
        <v>334000</v>
      </c>
      <c r="D1004">
        <v>54000</v>
      </c>
      <c r="E1004">
        <v>401</v>
      </c>
      <c r="F1004" t="s">
        <v>448</v>
      </c>
      <c r="G1004" s="3">
        <f>+D1004/C1004</f>
        <v>0.16167664670658682</v>
      </c>
    </row>
    <row r="1005" spans="1:7" x14ac:dyDescent="0.25">
      <c r="A1005" t="s">
        <v>2287</v>
      </c>
      <c r="B1005" s="1">
        <v>43658</v>
      </c>
      <c r="C1005">
        <v>136000</v>
      </c>
      <c r="D1005">
        <v>22000</v>
      </c>
      <c r="E1005">
        <v>407</v>
      </c>
      <c r="F1005" t="s">
        <v>291</v>
      </c>
      <c r="G1005" s="3">
        <f>+D1005/C1005</f>
        <v>0.16176470588235295</v>
      </c>
    </row>
    <row r="1006" spans="1:7" x14ac:dyDescent="0.25">
      <c r="A1006" t="s">
        <v>300</v>
      </c>
      <c r="B1006" s="1">
        <v>44221</v>
      </c>
      <c r="C1006">
        <v>340000</v>
      </c>
      <c r="D1006">
        <v>55000</v>
      </c>
      <c r="E1006">
        <v>401</v>
      </c>
      <c r="F1006" t="s">
        <v>41</v>
      </c>
      <c r="G1006" s="3">
        <f>+D1006/C1006</f>
        <v>0.16176470588235295</v>
      </c>
    </row>
    <row r="1007" spans="1:7" x14ac:dyDescent="0.25">
      <c r="A1007" t="s">
        <v>1451</v>
      </c>
      <c r="B1007" s="1">
        <v>43931</v>
      </c>
      <c r="C1007">
        <v>290000</v>
      </c>
      <c r="D1007">
        <v>46915</v>
      </c>
      <c r="E1007">
        <v>401</v>
      </c>
      <c r="F1007" t="s">
        <v>49</v>
      </c>
      <c r="G1007" s="3">
        <f>+D1007/C1007</f>
        <v>0.16177586206896552</v>
      </c>
    </row>
    <row r="1008" spans="1:7" x14ac:dyDescent="0.25">
      <c r="A1008" t="s">
        <v>636</v>
      </c>
      <c r="B1008" s="1">
        <v>44138</v>
      </c>
      <c r="C1008">
        <v>375000</v>
      </c>
      <c r="D1008">
        <v>60732</v>
      </c>
      <c r="E1008">
        <v>407</v>
      </c>
      <c r="F1008" t="s">
        <v>39</v>
      </c>
      <c r="G1008" s="3">
        <f>+D1008/C1008</f>
        <v>0.16195200000000001</v>
      </c>
    </row>
    <row r="1009" spans="1:7" x14ac:dyDescent="0.25">
      <c r="A1009" t="s">
        <v>2038</v>
      </c>
      <c r="B1009" s="1">
        <v>43724</v>
      </c>
      <c r="C1009">
        <v>240000</v>
      </c>
      <c r="D1009">
        <v>38870</v>
      </c>
      <c r="E1009">
        <v>401</v>
      </c>
      <c r="F1009" t="s">
        <v>157</v>
      </c>
      <c r="G1009" s="3">
        <f>+D1009/C1009</f>
        <v>0.16195833333333334</v>
      </c>
    </row>
    <row r="1010" spans="1:7" x14ac:dyDescent="0.25">
      <c r="A1010" t="s">
        <v>1693</v>
      </c>
      <c r="B1010" s="1">
        <v>43830</v>
      </c>
      <c r="C1010">
        <v>240000</v>
      </c>
      <c r="D1010">
        <v>38870</v>
      </c>
      <c r="E1010">
        <v>401</v>
      </c>
      <c r="F1010" t="s">
        <v>157</v>
      </c>
      <c r="G1010" s="3">
        <f>+D1010/C1010</f>
        <v>0.16195833333333334</v>
      </c>
    </row>
    <row r="1011" spans="1:7" x14ac:dyDescent="0.25">
      <c r="A1011" t="s">
        <v>221</v>
      </c>
      <c r="B1011" s="1">
        <v>44243</v>
      </c>
      <c r="C1011">
        <v>240000</v>
      </c>
      <c r="D1011">
        <v>38870</v>
      </c>
      <c r="E1011">
        <v>401</v>
      </c>
      <c r="F1011" t="s">
        <v>157</v>
      </c>
      <c r="G1011" s="3">
        <f>+D1011/C1011</f>
        <v>0.16195833333333334</v>
      </c>
    </row>
    <row r="1012" spans="1:7" x14ac:dyDescent="0.25">
      <c r="A1012" t="s">
        <v>897</v>
      </c>
      <c r="B1012" s="1">
        <v>44086</v>
      </c>
      <c r="C1012">
        <v>407500</v>
      </c>
      <c r="D1012">
        <v>66000</v>
      </c>
      <c r="E1012">
        <v>401</v>
      </c>
      <c r="F1012" t="s">
        <v>544</v>
      </c>
      <c r="G1012" s="3">
        <f>+D1012/C1012</f>
        <v>0.16196319018404909</v>
      </c>
    </row>
    <row r="1013" spans="1:7" x14ac:dyDescent="0.25">
      <c r="A1013" t="s">
        <v>197</v>
      </c>
      <c r="B1013" s="1">
        <v>44249</v>
      </c>
      <c r="C1013">
        <v>192600</v>
      </c>
      <c r="D1013">
        <v>31200</v>
      </c>
      <c r="E1013">
        <v>407</v>
      </c>
      <c r="F1013" t="s">
        <v>198</v>
      </c>
      <c r="G1013" s="3">
        <f>+D1013/C1013</f>
        <v>0.16199376947040497</v>
      </c>
    </row>
    <row r="1014" spans="1:7" x14ac:dyDescent="0.25">
      <c r="A1014" t="s">
        <v>419</v>
      </c>
      <c r="B1014" s="1">
        <v>44186</v>
      </c>
      <c r="C1014">
        <v>260000</v>
      </c>
      <c r="D1014">
        <v>42119</v>
      </c>
      <c r="E1014">
        <v>401</v>
      </c>
      <c r="F1014" t="s">
        <v>66</v>
      </c>
      <c r="G1014" s="3">
        <f>+D1014/C1014</f>
        <v>0.16199615384615385</v>
      </c>
    </row>
    <row r="1015" spans="1:7" x14ac:dyDescent="0.25">
      <c r="A1015" t="s">
        <v>1194</v>
      </c>
      <c r="B1015" s="1">
        <v>44028</v>
      </c>
      <c r="C1015">
        <v>260000</v>
      </c>
      <c r="D1015">
        <v>42119</v>
      </c>
      <c r="E1015">
        <v>401</v>
      </c>
      <c r="F1015" t="s">
        <v>66</v>
      </c>
      <c r="G1015" s="3">
        <f>+D1015/C1015</f>
        <v>0.16199615384615385</v>
      </c>
    </row>
    <row r="1016" spans="1:7" x14ac:dyDescent="0.25">
      <c r="A1016" t="s">
        <v>696</v>
      </c>
      <c r="B1016" s="1">
        <v>44126</v>
      </c>
      <c r="C1016">
        <v>350000</v>
      </c>
      <c r="D1016">
        <v>56700</v>
      </c>
      <c r="E1016">
        <v>401</v>
      </c>
      <c r="F1016" t="s">
        <v>31</v>
      </c>
      <c r="G1016" s="3">
        <f>+D1016/C1016</f>
        <v>0.16200000000000001</v>
      </c>
    </row>
    <row r="1017" spans="1:7" x14ac:dyDescent="0.25">
      <c r="A1017" t="s">
        <v>492</v>
      </c>
      <c r="B1017" s="1">
        <v>44169</v>
      </c>
      <c r="C1017">
        <v>192500</v>
      </c>
      <c r="D1017">
        <v>31200</v>
      </c>
      <c r="E1017">
        <v>407</v>
      </c>
      <c r="F1017" t="s">
        <v>198</v>
      </c>
      <c r="G1017" s="3">
        <f>+D1017/C1017</f>
        <v>0.16207792207792207</v>
      </c>
    </row>
    <row r="1018" spans="1:7" x14ac:dyDescent="0.25">
      <c r="A1018" t="s">
        <v>1847</v>
      </c>
      <c r="B1018" s="1">
        <v>43781</v>
      </c>
      <c r="C1018">
        <v>222000</v>
      </c>
      <c r="D1018">
        <v>36000</v>
      </c>
      <c r="E1018">
        <v>401</v>
      </c>
      <c r="F1018" t="s">
        <v>328</v>
      </c>
      <c r="G1018" s="3">
        <f>+D1018/C1018</f>
        <v>0.16216216216216217</v>
      </c>
    </row>
    <row r="1019" spans="1:7" x14ac:dyDescent="0.25">
      <c r="A1019" t="s">
        <v>1888</v>
      </c>
      <c r="B1019" s="1">
        <v>43766</v>
      </c>
      <c r="C1019">
        <v>277500</v>
      </c>
      <c r="D1019">
        <v>45000</v>
      </c>
      <c r="E1019">
        <v>401</v>
      </c>
      <c r="F1019" t="s">
        <v>585</v>
      </c>
      <c r="G1019" s="3">
        <f>+D1019/C1019</f>
        <v>0.16216216216216217</v>
      </c>
    </row>
    <row r="1020" spans="1:7" x14ac:dyDescent="0.25">
      <c r="A1020" t="s">
        <v>2096</v>
      </c>
      <c r="B1020" s="1">
        <v>43706</v>
      </c>
      <c r="C1020">
        <v>249000</v>
      </c>
      <c r="D1020">
        <v>40380</v>
      </c>
      <c r="E1020">
        <v>401</v>
      </c>
      <c r="F1020" t="s">
        <v>920</v>
      </c>
      <c r="G1020" s="3">
        <f>+D1020/C1020</f>
        <v>0.16216867469879517</v>
      </c>
    </row>
    <row r="1021" spans="1:7" x14ac:dyDescent="0.25">
      <c r="A1021" t="s">
        <v>2097</v>
      </c>
      <c r="B1021" s="1">
        <v>43706</v>
      </c>
      <c r="C1021">
        <v>419000</v>
      </c>
      <c r="D1021">
        <v>68023</v>
      </c>
      <c r="E1021">
        <v>407</v>
      </c>
      <c r="F1021" t="s">
        <v>2098</v>
      </c>
      <c r="G1021" s="3">
        <f>+D1021/C1021</f>
        <v>0.16234606205250596</v>
      </c>
    </row>
    <row r="1022" spans="1:7" x14ac:dyDescent="0.25">
      <c r="A1022" t="s">
        <v>388</v>
      </c>
      <c r="B1022" s="1">
        <v>44195</v>
      </c>
      <c r="C1022">
        <v>315000</v>
      </c>
      <c r="D1022">
        <v>51146</v>
      </c>
      <c r="E1022">
        <v>401</v>
      </c>
      <c r="F1022" t="s">
        <v>389</v>
      </c>
      <c r="G1022" s="3">
        <f>+D1022/C1022</f>
        <v>0.16236825396825397</v>
      </c>
    </row>
    <row r="1023" spans="1:7" x14ac:dyDescent="0.25">
      <c r="A1023" t="s">
        <v>56</v>
      </c>
      <c r="B1023" s="1">
        <v>44279</v>
      </c>
      <c r="C1023">
        <v>465000</v>
      </c>
      <c r="D1023">
        <v>75504</v>
      </c>
      <c r="E1023">
        <v>401</v>
      </c>
      <c r="F1023" t="s">
        <v>43</v>
      </c>
      <c r="G1023" s="3">
        <f>+D1023/C1023</f>
        <v>0.16237419354838709</v>
      </c>
    </row>
    <row r="1024" spans="1:7" x14ac:dyDescent="0.25">
      <c r="A1024" t="s">
        <v>2543</v>
      </c>
      <c r="B1024" s="1">
        <v>43595</v>
      </c>
      <c r="C1024">
        <v>254000</v>
      </c>
      <c r="D1024">
        <v>41250</v>
      </c>
      <c r="E1024">
        <v>407</v>
      </c>
      <c r="F1024" t="s">
        <v>236</v>
      </c>
      <c r="G1024" s="3">
        <f>+D1024/C1024</f>
        <v>0.1624015748031496</v>
      </c>
    </row>
    <row r="1025" spans="1:7" x14ac:dyDescent="0.25">
      <c r="A1025" t="s">
        <v>2131</v>
      </c>
      <c r="B1025" s="1">
        <v>43700</v>
      </c>
      <c r="C1025">
        <v>254900</v>
      </c>
      <c r="D1025">
        <v>41400</v>
      </c>
      <c r="E1025">
        <v>401</v>
      </c>
      <c r="F1025" t="s">
        <v>2132</v>
      </c>
      <c r="G1025" s="3">
        <f>+D1025/C1025</f>
        <v>0.16241663397410749</v>
      </c>
    </row>
    <row r="1026" spans="1:7" x14ac:dyDescent="0.25">
      <c r="A1026" t="s">
        <v>1260</v>
      </c>
      <c r="B1026" s="1">
        <v>44011</v>
      </c>
      <c r="C1026">
        <v>305000</v>
      </c>
      <c r="D1026">
        <v>49555</v>
      </c>
      <c r="E1026">
        <v>401</v>
      </c>
      <c r="F1026" t="s">
        <v>239</v>
      </c>
      <c r="G1026" s="3">
        <f>+D1026/C1026</f>
        <v>0.16247540983606557</v>
      </c>
    </row>
    <row r="1027" spans="1:7" x14ac:dyDescent="0.25">
      <c r="A1027" t="s">
        <v>1741</v>
      </c>
      <c r="B1027" s="1">
        <v>43812</v>
      </c>
      <c r="C1027">
        <v>200000</v>
      </c>
      <c r="D1027">
        <v>32500</v>
      </c>
      <c r="E1027">
        <v>407</v>
      </c>
      <c r="F1027" t="s">
        <v>991</v>
      </c>
      <c r="G1027" s="3">
        <f>+D1027/C1027</f>
        <v>0.16250000000000001</v>
      </c>
    </row>
    <row r="1028" spans="1:7" x14ac:dyDescent="0.25">
      <c r="A1028" t="s">
        <v>2022</v>
      </c>
      <c r="B1028" s="1">
        <v>43728</v>
      </c>
      <c r="C1028">
        <v>312000</v>
      </c>
      <c r="D1028">
        <v>50700</v>
      </c>
      <c r="E1028">
        <v>401</v>
      </c>
      <c r="F1028" t="s">
        <v>138</v>
      </c>
      <c r="G1028" s="3">
        <f>+D1028/C1028</f>
        <v>0.16250000000000001</v>
      </c>
    </row>
    <row r="1029" spans="1:7" x14ac:dyDescent="0.25">
      <c r="A1029" t="s">
        <v>2020</v>
      </c>
      <c r="B1029" s="1">
        <v>43728</v>
      </c>
      <c r="C1029">
        <v>240000</v>
      </c>
      <c r="D1029">
        <v>39000</v>
      </c>
      <c r="E1029">
        <v>407</v>
      </c>
      <c r="F1029" t="s">
        <v>1378</v>
      </c>
      <c r="G1029" s="3">
        <f>+D1029/C1029</f>
        <v>0.16250000000000001</v>
      </c>
    </row>
    <row r="1030" spans="1:7" x14ac:dyDescent="0.25">
      <c r="A1030" t="s">
        <v>2558</v>
      </c>
      <c r="B1030" s="1">
        <v>43591</v>
      </c>
      <c r="C1030">
        <v>200000</v>
      </c>
      <c r="D1030">
        <v>32500</v>
      </c>
      <c r="E1030">
        <v>401</v>
      </c>
      <c r="F1030" t="s">
        <v>37</v>
      </c>
      <c r="G1030" s="3">
        <f>+D1030/C1030</f>
        <v>0.16250000000000001</v>
      </c>
    </row>
    <row r="1031" spans="1:7" x14ac:dyDescent="0.25">
      <c r="A1031" t="s">
        <v>1051</v>
      </c>
      <c r="B1031" s="1">
        <v>44057</v>
      </c>
      <c r="C1031">
        <v>389999</v>
      </c>
      <c r="D1031">
        <v>63375</v>
      </c>
      <c r="E1031">
        <v>407</v>
      </c>
      <c r="F1031" t="s">
        <v>1013</v>
      </c>
      <c r="G1031" s="3">
        <f>+D1031/C1031</f>
        <v>0.16250041666773504</v>
      </c>
    </row>
    <row r="1032" spans="1:7" x14ac:dyDescent="0.25">
      <c r="A1032" t="s">
        <v>969</v>
      </c>
      <c r="B1032" s="1">
        <v>44074</v>
      </c>
      <c r="C1032">
        <v>406500</v>
      </c>
      <c r="D1032">
        <v>66066</v>
      </c>
      <c r="E1032">
        <v>401</v>
      </c>
      <c r="F1032" t="s">
        <v>43</v>
      </c>
      <c r="G1032" s="3">
        <f>+D1032/C1032</f>
        <v>0.1625239852398524</v>
      </c>
    </row>
    <row r="1033" spans="1:7" x14ac:dyDescent="0.25">
      <c r="A1033" t="s">
        <v>2084</v>
      </c>
      <c r="B1033" s="1">
        <v>43707</v>
      </c>
      <c r="C1033">
        <v>310000</v>
      </c>
      <c r="D1033">
        <v>50400</v>
      </c>
      <c r="E1033">
        <v>401</v>
      </c>
      <c r="F1033" t="s">
        <v>338</v>
      </c>
      <c r="G1033" s="3">
        <f>+D1033/C1033</f>
        <v>0.16258064516129031</v>
      </c>
    </row>
    <row r="1034" spans="1:7" x14ac:dyDescent="0.25">
      <c r="A1034" t="s">
        <v>1402</v>
      </c>
      <c r="B1034" s="1">
        <v>43951</v>
      </c>
      <c r="C1034">
        <v>310000</v>
      </c>
      <c r="D1034">
        <v>50400</v>
      </c>
      <c r="E1034">
        <v>401</v>
      </c>
      <c r="F1034" t="s">
        <v>338</v>
      </c>
      <c r="G1034" s="3">
        <f>+D1034/C1034</f>
        <v>0.16258064516129031</v>
      </c>
    </row>
    <row r="1035" spans="1:7" x14ac:dyDescent="0.25">
      <c r="A1035" t="s">
        <v>572</v>
      </c>
      <c r="B1035" s="1">
        <v>44151</v>
      </c>
      <c r="C1035">
        <v>199900</v>
      </c>
      <c r="D1035">
        <v>32500</v>
      </c>
      <c r="E1035">
        <v>407</v>
      </c>
      <c r="F1035" t="s">
        <v>573</v>
      </c>
      <c r="G1035" s="3">
        <f>+D1035/C1035</f>
        <v>0.16258129064532267</v>
      </c>
    </row>
    <row r="1036" spans="1:7" x14ac:dyDescent="0.25">
      <c r="A1036" t="s">
        <v>467</v>
      </c>
      <c r="B1036" s="1">
        <v>44176</v>
      </c>
      <c r="C1036">
        <v>189000</v>
      </c>
      <c r="D1036">
        <v>30735</v>
      </c>
      <c r="E1036">
        <v>407</v>
      </c>
      <c r="F1036" t="s">
        <v>94</v>
      </c>
      <c r="G1036" s="3">
        <f>+D1036/C1036</f>
        <v>0.16261904761904761</v>
      </c>
    </row>
    <row r="1037" spans="1:7" x14ac:dyDescent="0.25">
      <c r="A1037" t="s">
        <v>948</v>
      </c>
      <c r="B1037" s="1">
        <v>44078</v>
      </c>
      <c r="C1037">
        <v>259000</v>
      </c>
      <c r="D1037">
        <v>42119</v>
      </c>
      <c r="E1037">
        <v>401</v>
      </c>
      <c r="F1037" t="s">
        <v>193</v>
      </c>
      <c r="G1037" s="3">
        <f>+D1037/C1037</f>
        <v>0.16262162162162161</v>
      </c>
    </row>
    <row r="1038" spans="1:7" x14ac:dyDescent="0.25">
      <c r="A1038" t="s">
        <v>2457</v>
      </c>
      <c r="B1038" s="1">
        <v>43621</v>
      </c>
      <c r="C1038">
        <v>332000</v>
      </c>
      <c r="D1038">
        <v>54000</v>
      </c>
      <c r="E1038">
        <v>401</v>
      </c>
      <c r="F1038" s="2" t="s">
        <v>2656</v>
      </c>
      <c r="G1038" s="3">
        <f>+D1038/C1038</f>
        <v>0.16265060240963855</v>
      </c>
    </row>
    <row r="1039" spans="1:7" x14ac:dyDescent="0.25">
      <c r="A1039" t="s">
        <v>677</v>
      </c>
      <c r="B1039" s="1">
        <v>44131</v>
      </c>
      <c r="C1039">
        <v>277500</v>
      </c>
      <c r="D1039">
        <v>45138</v>
      </c>
      <c r="E1039">
        <v>401</v>
      </c>
      <c r="F1039" t="s">
        <v>355</v>
      </c>
      <c r="G1039" s="3">
        <f>+D1039/C1039</f>
        <v>0.16265945945945945</v>
      </c>
    </row>
    <row r="1040" spans="1:7" x14ac:dyDescent="0.25">
      <c r="A1040" t="s">
        <v>176</v>
      </c>
      <c r="B1040" s="1">
        <v>44253</v>
      </c>
      <c r="C1040">
        <v>375000</v>
      </c>
      <c r="D1040">
        <v>61000</v>
      </c>
      <c r="E1040">
        <v>401</v>
      </c>
      <c r="F1040" t="s">
        <v>78</v>
      </c>
      <c r="G1040" s="3">
        <f>+D1040/C1040</f>
        <v>0.16266666666666665</v>
      </c>
    </row>
    <row r="1041" spans="1:7" x14ac:dyDescent="0.25">
      <c r="A1041" t="s">
        <v>1158</v>
      </c>
      <c r="B1041" s="1">
        <v>44036</v>
      </c>
      <c r="C1041">
        <v>161900</v>
      </c>
      <c r="D1041">
        <v>26340</v>
      </c>
      <c r="E1041">
        <v>401</v>
      </c>
      <c r="F1041" t="s">
        <v>244</v>
      </c>
      <c r="G1041" s="3">
        <f>+D1041/C1041</f>
        <v>0.16269302038295244</v>
      </c>
    </row>
    <row r="1042" spans="1:7" x14ac:dyDescent="0.25">
      <c r="A1042" t="s">
        <v>1242</v>
      </c>
      <c r="B1042" s="1">
        <v>44020</v>
      </c>
      <c r="C1042">
        <v>134900</v>
      </c>
      <c r="D1042">
        <v>21950</v>
      </c>
      <c r="E1042">
        <v>401</v>
      </c>
      <c r="F1042" s="2" t="s">
        <v>2663</v>
      </c>
      <c r="G1042" s="3">
        <f>+D1042/C1042</f>
        <v>0.16271312083024461</v>
      </c>
    </row>
    <row r="1043" spans="1:7" x14ac:dyDescent="0.25">
      <c r="A1043" t="s">
        <v>314</v>
      </c>
      <c r="B1043" s="1">
        <v>44218</v>
      </c>
      <c r="C1043">
        <v>165000</v>
      </c>
      <c r="D1043">
        <v>26850</v>
      </c>
      <c r="E1043">
        <v>401</v>
      </c>
      <c r="F1043" t="s">
        <v>315</v>
      </c>
      <c r="G1043" s="3">
        <f>+D1043/C1043</f>
        <v>0.16272727272727272</v>
      </c>
    </row>
    <row r="1044" spans="1:7" x14ac:dyDescent="0.25">
      <c r="A1044" t="s">
        <v>594</v>
      </c>
      <c r="B1044" s="1">
        <v>44145</v>
      </c>
      <c r="C1044">
        <v>392000</v>
      </c>
      <c r="D1044">
        <v>63800</v>
      </c>
      <c r="E1044">
        <v>401</v>
      </c>
      <c r="F1044" t="s">
        <v>362</v>
      </c>
      <c r="G1044" s="3">
        <f>+D1044/C1044</f>
        <v>0.16275510204081634</v>
      </c>
    </row>
    <row r="1045" spans="1:7" x14ac:dyDescent="0.25">
      <c r="A1045" t="s">
        <v>2178</v>
      </c>
      <c r="B1045" s="1">
        <v>43686</v>
      </c>
      <c r="C1045">
        <v>253400</v>
      </c>
      <c r="D1045">
        <v>41250</v>
      </c>
      <c r="E1045">
        <v>407</v>
      </c>
      <c r="F1045" t="s">
        <v>236</v>
      </c>
      <c r="G1045" s="3">
        <f>+D1045/C1045</f>
        <v>0.1627861089187056</v>
      </c>
    </row>
    <row r="1046" spans="1:7" x14ac:dyDescent="0.25">
      <c r="A1046" t="s">
        <v>504</v>
      </c>
      <c r="B1046" s="1">
        <v>44167</v>
      </c>
      <c r="C1046">
        <v>100000</v>
      </c>
      <c r="D1046">
        <v>16280</v>
      </c>
      <c r="E1046">
        <v>401</v>
      </c>
      <c r="F1046" t="s">
        <v>102</v>
      </c>
      <c r="G1046" s="3">
        <f>+D1046/C1046</f>
        <v>0.1628</v>
      </c>
    </row>
    <row r="1047" spans="1:7" x14ac:dyDescent="0.25">
      <c r="A1047" t="s">
        <v>1071</v>
      </c>
      <c r="B1047" s="1">
        <v>44054</v>
      </c>
      <c r="C1047">
        <v>100000</v>
      </c>
      <c r="D1047">
        <v>16280</v>
      </c>
      <c r="E1047">
        <v>401</v>
      </c>
      <c r="F1047" t="s">
        <v>102</v>
      </c>
      <c r="G1047" s="3">
        <f>+D1047/C1047</f>
        <v>0.1628</v>
      </c>
    </row>
    <row r="1048" spans="1:7" x14ac:dyDescent="0.25">
      <c r="A1048" t="s">
        <v>688</v>
      </c>
      <c r="B1048" s="1">
        <v>44127</v>
      </c>
      <c r="C1048">
        <v>210000</v>
      </c>
      <c r="D1048">
        <v>34200</v>
      </c>
      <c r="E1048">
        <v>401</v>
      </c>
      <c r="F1048" s="2" t="s">
        <v>2658</v>
      </c>
      <c r="G1048" s="3">
        <f>+D1048/C1048</f>
        <v>0.16285714285714287</v>
      </c>
    </row>
    <row r="1049" spans="1:7" x14ac:dyDescent="0.25">
      <c r="A1049" t="s">
        <v>1209</v>
      </c>
      <c r="B1049" s="1">
        <v>44026</v>
      </c>
      <c r="C1049">
        <v>212000</v>
      </c>
      <c r="D1049">
        <v>34530</v>
      </c>
      <c r="E1049">
        <v>407</v>
      </c>
      <c r="F1049" t="s">
        <v>911</v>
      </c>
      <c r="G1049" s="3">
        <f>+D1049/C1049</f>
        <v>0.16287735849056603</v>
      </c>
    </row>
    <row r="1050" spans="1:7" x14ac:dyDescent="0.25">
      <c r="A1050" t="s">
        <v>2406</v>
      </c>
      <c r="B1050" s="1">
        <v>43636</v>
      </c>
      <c r="C1050">
        <v>240000</v>
      </c>
      <c r="D1050">
        <v>39100</v>
      </c>
      <c r="E1050">
        <v>401</v>
      </c>
      <c r="F1050" t="s">
        <v>35</v>
      </c>
      <c r="G1050" s="3">
        <f>+D1050/C1050</f>
        <v>0.16291666666666665</v>
      </c>
    </row>
    <row r="1051" spans="1:7" x14ac:dyDescent="0.25">
      <c r="A1051" t="s">
        <v>819</v>
      </c>
      <c r="B1051" s="1">
        <v>44102</v>
      </c>
      <c r="C1051">
        <v>258500</v>
      </c>
      <c r="D1051">
        <v>42119</v>
      </c>
      <c r="E1051">
        <v>401</v>
      </c>
      <c r="F1051" t="s">
        <v>66</v>
      </c>
      <c r="G1051" s="3">
        <f>+D1051/C1051</f>
        <v>0.16293617021276596</v>
      </c>
    </row>
    <row r="1052" spans="1:7" x14ac:dyDescent="0.25">
      <c r="A1052" t="s">
        <v>1123</v>
      </c>
      <c r="B1052" s="1">
        <v>44043</v>
      </c>
      <c r="C1052">
        <v>405000</v>
      </c>
      <c r="D1052">
        <v>66000</v>
      </c>
      <c r="E1052">
        <v>401</v>
      </c>
      <c r="F1052" t="s">
        <v>544</v>
      </c>
      <c r="G1052" s="3">
        <f>+D1052/C1052</f>
        <v>0.16296296296296298</v>
      </c>
    </row>
    <row r="1053" spans="1:7" x14ac:dyDescent="0.25">
      <c r="A1053" t="s">
        <v>556</v>
      </c>
      <c r="B1053" s="1">
        <v>43558</v>
      </c>
      <c r="C1053">
        <v>99900</v>
      </c>
      <c r="D1053">
        <v>16280</v>
      </c>
      <c r="E1053">
        <v>401</v>
      </c>
      <c r="F1053" t="s">
        <v>102</v>
      </c>
      <c r="G1053" s="3">
        <f>+D1053/C1053</f>
        <v>0.16296296296296298</v>
      </c>
    </row>
    <row r="1054" spans="1:7" x14ac:dyDescent="0.25">
      <c r="A1054" t="s">
        <v>383</v>
      </c>
      <c r="B1054" s="1">
        <v>44200</v>
      </c>
      <c r="C1054">
        <v>425000</v>
      </c>
      <c r="D1054">
        <v>69284</v>
      </c>
      <c r="E1054">
        <v>401</v>
      </c>
      <c r="F1054" t="s">
        <v>384</v>
      </c>
      <c r="G1054" s="3">
        <f>+D1054/C1054</f>
        <v>0.16302117647058822</v>
      </c>
    </row>
    <row r="1055" spans="1:7" x14ac:dyDescent="0.25">
      <c r="A1055" t="s">
        <v>1030</v>
      </c>
      <c r="B1055" s="1">
        <v>44063</v>
      </c>
      <c r="C1055">
        <v>375000</v>
      </c>
      <c r="D1055">
        <v>61133</v>
      </c>
      <c r="E1055">
        <v>401</v>
      </c>
      <c r="F1055" t="s">
        <v>259</v>
      </c>
      <c r="G1055" s="3">
        <f>+D1055/C1055</f>
        <v>0.16302133333333332</v>
      </c>
    </row>
    <row r="1056" spans="1:7" x14ac:dyDescent="0.25">
      <c r="A1056" t="s">
        <v>968</v>
      </c>
      <c r="B1056" s="1">
        <v>44074</v>
      </c>
      <c r="C1056">
        <v>375000</v>
      </c>
      <c r="D1056">
        <v>61133</v>
      </c>
      <c r="E1056">
        <v>401</v>
      </c>
      <c r="F1056" t="s">
        <v>259</v>
      </c>
      <c r="G1056" s="3">
        <f>+D1056/C1056</f>
        <v>0.16302133333333332</v>
      </c>
    </row>
    <row r="1057" spans="1:7" x14ac:dyDescent="0.25">
      <c r="A1057" t="s">
        <v>2458</v>
      </c>
      <c r="B1057" s="1">
        <v>43621</v>
      </c>
      <c r="C1057">
        <v>287000</v>
      </c>
      <c r="D1057">
        <v>46800</v>
      </c>
      <c r="E1057">
        <v>401</v>
      </c>
      <c r="F1057" t="s">
        <v>33</v>
      </c>
      <c r="G1057" s="3">
        <f>+D1057/C1057</f>
        <v>0.16306620209059233</v>
      </c>
    </row>
    <row r="1058" spans="1:7" x14ac:dyDescent="0.25">
      <c r="A1058" t="s">
        <v>2434</v>
      </c>
      <c r="B1058" s="1">
        <v>43626</v>
      </c>
      <c r="C1058">
        <v>440000</v>
      </c>
      <c r="D1058">
        <v>71760</v>
      </c>
      <c r="E1058">
        <v>401</v>
      </c>
      <c r="F1058" t="s">
        <v>281</v>
      </c>
      <c r="G1058" s="3">
        <f>+D1058/C1058</f>
        <v>0.16309090909090909</v>
      </c>
    </row>
    <row r="1059" spans="1:7" x14ac:dyDescent="0.25">
      <c r="A1059" t="s">
        <v>764</v>
      </c>
      <c r="B1059" s="1">
        <v>44111</v>
      </c>
      <c r="C1059">
        <v>385000</v>
      </c>
      <c r="D1059">
        <v>62790</v>
      </c>
      <c r="E1059">
        <v>401</v>
      </c>
      <c r="F1059" t="s">
        <v>281</v>
      </c>
      <c r="G1059" s="3">
        <f>+D1059/C1059</f>
        <v>0.16309090909090909</v>
      </c>
    </row>
    <row r="1060" spans="1:7" x14ac:dyDescent="0.25">
      <c r="A1060" t="s">
        <v>1127</v>
      </c>
      <c r="B1060" s="1">
        <v>44043</v>
      </c>
      <c r="C1060">
        <v>345000</v>
      </c>
      <c r="D1060">
        <v>56300</v>
      </c>
      <c r="E1060">
        <v>401</v>
      </c>
      <c r="F1060" t="s">
        <v>174</v>
      </c>
      <c r="G1060" s="3">
        <f>+D1060/C1060</f>
        <v>0.16318840579710145</v>
      </c>
    </row>
    <row r="1061" spans="1:7" x14ac:dyDescent="0.25">
      <c r="A1061" t="s">
        <v>1282</v>
      </c>
      <c r="B1061" s="1">
        <v>44006</v>
      </c>
      <c r="C1061">
        <v>551500</v>
      </c>
      <c r="D1061">
        <v>90000</v>
      </c>
      <c r="E1061">
        <v>401</v>
      </c>
      <c r="F1061" t="s">
        <v>413</v>
      </c>
      <c r="G1061" s="3">
        <f>+D1061/C1061</f>
        <v>0.16319129646418859</v>
      </c>
    </row>
    <row r="1062" spans="1:7" x14ac:dyDescent="0.25">
      <c r="A1062" t="s">
        <v>215</v>
      </c>
      <c r="B1062" s="1">
        <v>44243</v>
      </c>
      <c r="C1062">
        <v>155000</v>
      </c>
      <c r="D1062">
        <v>25300</v>
      </c>
      <c r="E1062">
        <v>407</v>
      </c>
      <c r="F1062" t="s">
        <v>216</v>
      </c>
      <c r="G1062" s="3">
        <f>+D1062/C1062</f>
        <v>0.16322580645161291</v>
      </c>
    </row>
    <row r="1063" spans="1:7" x14ac:dyDescent="0.25">
      <c r="A1063" t="s">
        <v>2391</v>
      </c>
      <c r="B1063" s="1">
        <v>43637</v>
      </c>
      <c r="C1063">
        <v>155000</v>
      </c>
      <c r="D1063">
        <v>25300</v>
      </c>
      <c r="E1063">
        <v>407</v>
      </c>
      <c r="F1063" t="s">
        <v>216</v>
      </c>
      <c r="G1063" s="3">
        <f>+D1063/C1063</f>
        <v>0.16322580645161291</v>
      </c>
    </row>
    <row r="1064" spans="1:7" x14ac:dyDescent="0.25">
      <c r="A1064" t="s">
        <v>610</v>
      </c>
      <c r="B1064" s="1">
        <v>44141</v>
      </c>
      <c r="C1064">
        <v>510000</v>
      </c>
      <c r="D1064">
        <v>83250</v>
      </c>
      <c r="E1064">
        <v>407</v>
      </c>
      <c r="F1064" t="s">
        <v>550</v>
      </c>
      <c r="G1064" s="3">
        <f>+D1064/C1064</f>
        <v>0.16323529411764706</v>
      </c>
    </row>
    <row r="1065" spans="1:7" x14ac:dyDescent="0.25">
      <c r="A1065" t="s">
        <v>1477</v>
      </c>
      <c r="B1065" s="1">
        <v>43921</v>
      </c>
      <c r="C1065">
        <v>400000</v>
      </c>
      <c r="D1065">
        <v>65300</v>
      </c>
      <c r="E1065">
        <v>401</v>
      </c>
      <c r="F1065" t="s">
        <v>612</v>
      </c>
      <c r="G1065" s="3">
        <f>+D1065/C1065</f>
        <v>0.16325000000000001</v>
      </c>
    </row>
    <row r="1066" spans="1:7" x14ac:dyDescent="0.25">
      <c r="A1066" t="s">
        <v>246</v>
      </c>
      <c r="B1066" s="1">
        <v>44235</v>
      </c>
      <c r="C1066">
        <v>286500</v>
      </c>
      <c r="D1066">
        <v>46800</v>
      </c>
      <c r="E1066">
        <v>401</v>
      </c>
      <c r="F1066" t="s">
        <v>92</v>
      </c>
      <c r="G1066" s="3">
        <f>+D1066/C1066</f>
        <v>0.16335078534031414</v>
      </c>
    </row>
    <row r="1067" spans="1:7" x14ac:dyDescent="0.25">
      <c r="A1067" t="s">
        <v>1296</v>
      </c>
      <c r="B1067" s="1">
        <v>44004</v>
      </c>
      <c r="C1067">
        <v>287000</v>
      </c>
      <c r="D1067">
        <v>46915</v>
      </c>
      <c r="E1067">
        <v>401</v>
      </c>
      <c r="F1067" t="s">
        <v>49</v>
      </c>
      <c r="G1067" s="3">
        <f>+D1067/C1067</f>
        <v>0.16346689895470384</v>
      </c>
    </row>
    <row r="1068" spans="1:7" x14ac:dyDescent="0.25">
      <c r="A1068" t="s">
        <v>1463</v>
      </c>
      <c r="B1068" s="1">
        <v>43924</v>
      </c>
      <c r="C1068">
        <v>415000</v>
      </c>
      <c r="D1068">
        <v>67843</v>
      </c>
      <c r="E1068">
        <v>401</v>
      </c>
      <c r="F1068" t="s">
        <v>1096</v>
      </c>
      <c r="G1068" s="3">
        <f>+D1068/C1068</f>
        <v>0.16347710843373495</v>
      </c>
    </row>
    <row r="1069" spans="1:7" x14ac:dyDescent="0.25">
      <c r="A1069" t="s">
        <v>474</v>
      </c>
      <c r="B1069" s="1">
        <v>44175</v>
      </c>
      <c r="C1069">
        <v>188000</v>
      </c>
      <c r="D1069">
        <v>30735</v>
      </c>
      <c r="E1069">
        <v>407</v>
      </c>
      <c r="F1069" t="s">
        <v>94</v>
      </c>
      <c r="G1069" s="3">
        <f>+D1069/C1069</f>
        <v>0.16348404255319149</v>
      </c>
    </row>
    <row r="1070" spans="1:7" x14ac:dyDescent="0.25">
      <c r="A1070" t="s">
        <v>224</v>
      </c>
      <c r="B1070" s="1">
        <v>44241</v>
      </c>
      <c r="C1070">
        <v>340000</v>
      </c>
      <c r="D1070">
        <v>55590</v>
      </c>
      <c r="E1070">
        <v>401</v>
      </c>
      <c r="F1070" t="s">
        <v>225</v>
      </c>
      <c r="G1070" s="3">
        <f>+D1070/C1070</f>
        <v>0.16350000000000001</v>
      </c>
    </row>
    <row r="1071" spans="1:7" x14ac:dyDescent="0.25">
      <c r="A1071" t="s">
        <v>2064</v>
      </c>
      <c r="B1071" s="1">
        <v>43714</v>
      </c>
      <c r="C1071">
        <v>306000</v>
      </c>
      <c r="D1071">
        <v>50050</v>
      </c>
      <c r="E1071">
        <v>407</v>
      </c>
      <c r="F1071" t="s">
        <v>1108</v>
      </c>
      <c r="G1071" s="3">
        <f>+D1071/C1071</f>
        <v>0.16356209150326798</v>
      </c>
    </row>
    <row r="1072" spans="1:7" x14ac:dyDescent="0.25">
      <c r="A1072" t="s">
        <v>747</v>
      </c>
      <c r="B1072" s="1">
        <v>44113</v>
      </c>
      <c r="C1072">
        <v>390000</v>
      </c>
      <c r="D1072">
        <v>63800</v>
      </c>
      <c r="E1072">
        <v>401</v>
      </c>
      <c r="F1072" t="s">
        <v>362</v>
      </c>
      <c r="G1072" s="3">
        <f>+D1072/C1072</f>
        <v>0.1635897435897436</v>
      </c>
    </row>
    <row r="1073" spans="1:7" x14ac:dyDescent="0.25">
      <c r="A1073" t="s">
        <v>1515</v>
      </c>
      <c r="B1073" s="1">
        <v>43901</v>
      </c>
      <c r="C1073">
        <v>330000</v>
      </c>
      <c r="D1073">
        <v>54000</v>
      </c>
      <c r="E1073">
        <v>401</v>
      </c>
      <c r="F1073" t="s">
        <v>623</v>
      </c>
      <c r="G1073" s="3">
        <f>+D1073/C1073</f>
        <v>0.16363636363636364</v>
      </c>
    </row>
    <row r="1074" spans="1:7" x14ac:dyDescent="0.25">
      <c r="A1074" t="s">
        <v>1980</v>
      </c>
      <c r="B1074" s="1">
        <v>43738</v>
      </c>
      <c r="C1074">
        <v>335000</v>
      </c>
      <c r="D1074">
        <v>54840</v>
      </c>
      <c r="E1074">
        <v>407</v>
      </c>
      <c r="F1074" t="s">
        <v>617</v>
      </c>
      <c r="G1074" s="3">
        <f>+D1074/C1074</f>
        <v>0.16370149253731342</v>
      </c>
    </row>
    <row r="1075" spans="1:7" x14ac:dyDescent="0.25">
      <c r="A1075" t="s">
        <v>2513</v>
      </c>
      <c r="B1075" s="1">
        <v>43605</v>
      </c>
      <c r="C1075">
        <v>286500</v>
      </c>
      <c r="D1075">
        <v>46915</v>
      </c>
      <c r="E1075">
        <v>401</v>
      </c>
      <c r="F1075" t="s">
        <v>49</v>
      </c>
      <c r="G1075" s="3">
        <f>+D1075/C1075</f>
        <v>0.16375218150087259</v>
      </c>
    </row>
    <row r="1076" spans="1:7" x14ac:dyDescent="0.25">
      <c r="A1076" t="s">
        <v>1411</v>
      </c>
      <c r="B1076" s="1">
        <v>43948</v>
      </c>
      <c r="C1076">
        <v>170000</v>
      </c>
      <c r="D1076">
        <v>27850</v>
      </c>
      <c r="E1076">
        <v>401</v>
      </c>
      <c r="F1076" t="s">
        <v>115</v>
      </c>
      <c r="G1076" s="3">
        <f>+D1076/C1076</f>
        <v>0.1638235294117647</v>
      </c>
    </row>
    <row r="1077" spans="1:7" x14ac:dyDescent="0.25">
      <c r="A1077" t="s">
        <v>1372</v>
      </c>
      <c r="B1077" s="1">
        <v>43979</v>
      </c>
      <c r="C1077">
        <v>170000</v>
      </c>
      <c r="D1077">
        <v>27850</v>
      </c>
      <c r="E1077">
        <v>401</v>
      </c>
      <c r="F1077" t="s">
        <v>115</v>
      </c>
      <c r="G1077" s="3">
        <f>+D1077/C1077</f>
        <v>0.1638235294117647</v>
      </c>
    </row>
    <row r="1078" spans="1:7" x14ac:dyDescent="0.25">
      <c r="A1078" t="s">
        <v>1377</v>
      </c>
      <c r="B1078" s="1">
        <v>43973</v>
      </c>
      <c r="C1078">
        <v>238000</v>
      </c>
      <c r="D1078">
        <v>39000</v>
      </c>
      <c r="E1078">
        <v>407</v>
      </c>
      <c r="F1078" t="s">
        <v>1378</v>
      </c>
      <c r="G1078" s="3">
        <f>+D1078/C1078</f>
        <v>0.1638655462184874</v>
      </c>
    </row>
    <row r="1079" spans="1:7" x14ac:dyDescent="0.25">
      <c r="A1079" t="s">
        <v>2438</v>
      </c>
      <c r="B1079" s="1">
        <v>43626</v>
      </c>
      <c r="C1079">
        <v>285000</v>
      </c>
      <c r="D1079">
        <v>46720</v>
      </c>
      <c r="E1079">
        <v>407</v>
      </c>
      <c r="F1079" t="s">
        <v>563</v>
      </c>
      <c r="G1079" s="3">
        <f>+D1079/C1079</f>
        <v>0.16392982456140351</v>
      </c>
    </row>
    <row r="1080" spans="1:7" x14ac:dyDescent="0.25">
      <c r="A1080" t="s">
        <v>1458</v>
      </c>
      <c r="B1080" s="1">
        <v>43927</v>
      </c>
      <c r="C1080">
        <v>180000</v>
      </c>
      <c r="D1080">
        <v>29508</v>
      </c>
      <c r="E1080">
        <v>401</v>
      </c>
      <c r="F1080" t="s">
        <v>132</v>
      </c>
      <c r="G1080" s="3">
        <f>+D1080/C1080</f>
        <v>0.16393333333333332</v>
      </c>
    </row>
    <row r="1081" spans="1:7" x14ac:dyDescent="0.25">
      <c r="A1081" t="s">
        <v>1967</v>
      </c>
      <c r="B1081" s="1">
        <v>43740</v>
      </c>
      <c r="C1081">
        <v>256900</v>
      </c>
      <c r="D1081">
        <v>42119</v>
      </c>
      <c r="E1081">
        <v>401</v>
      </c>
      <c r="F1081" t="s">
        <v>66</v>
      </c>
      <c r="G1081" s="3">
        <f>+D1081/C1081</f>
        <v>0.16395095367847412</v>
      </c>
    </row>
    <row r="1082" spans="1:7" x14ac:dyDescent="0.25">
      <c r="A1082" t="s">
        <v>107</v>
      </c>
      <c r="B1082" s="1">
        <v>44271</v>
      </c>
      <c r="C1082">
        <v>286000</v>
      </c>
      <c r="D1082">
        <v>46915</v>
      </c>
      <c r="E1082">
        <v>401</v>
      </c>
      <c r="F1082" t="s">
        <v>49</v>
      </c>
      <c r="G1082" s="3">
        <f>+D1082/C1082</f>
        <v>0.16403846153846155</v>
      </c>
    </row>
    <row r="1083" spans="1:7" x14ac:dyDescent="0.25">
      <c r="A1083" t="s">
        <v>42</v>
      </c>
      <c r="B1083" s="1">
        <v>44280</v>
      </c>
      <c r="C1083">
        <v>460000</v>
      </c>
      <c r="D1083">
        <v>75504</v>
      </c>
      <c r="E1083">
        <v>401</v>
      </c>
      <c r="F1083" t="s">
        <v>43</v>
      </c>
      <c r="G1083" s="3">
        <f>+D1083/C1083</f>
        <v>0.16413913043478262</v>
      </c>
    </row>
    <row r="1084" spans="1:7" x14ac:dyDescent="0.25">
      <c r="A1084" t="s">
        <v>1241</v>
      </c>
      <c r="B1084" s="1">
        <v>44020</v>
      </c>
      <c r="C1084">
        <v>460000</v>
      </c>
      <c r="D1084">
        <v>75504</v>
      </c>
      <c r="E1084">
        <v>401</v>
      </c>
      <c r="F1084" t="s">
        <v>43</v>
      </c>
      <c r="G1084" s="3">
        <f>+D1084/C1084</f>
        <v>0.16413913043478262</v>
      </c>
    </row>
    <row r="1085" spans="1:7" x14ac:dyDescent="0.25">
      <c r="A1085" t="s">
        <v>817</v>
      </c>
      <c r="B1085" s="1">
        <v>44102</v>
      </c>
      <c r="C1085">
        <v>460000</v>
      </c>
      <c r="D1085">
        <v>75504</v>
      </c>
      <c r="E1085">
        <v>401</v>
      </c>
      <c r="F1085" t="s">
        <v>43</v>
      </c>
      <c r="G1085" s="3">
        <f>+D1085/C1085</f>
        <v>0.16413913043478262</v>
      </c>
    </row>
    <row r="1086" spans="1:7" x14ac:dyDescent="0.25">
      <c r="A1086" t="s">
        <v>2565</v>
      </c>
      <c r="B1086" s="1">
        <v>43588</v>
      </c>
      <c r="C1086">
        <v>294000</v>
      </c>
      <c r="D1086">
        <v>48263</v>
      </c>
      <c r="E1086">
        <v>401</v>
      </c>
      <c r="F1086" t="s">
        <v>265</v>
      </c>
      <c r="G1086" s="3">
        <f>+D1086/C1086</f>
        <v>0.16415986394557824</v>
      </c>
    </row>
    <row r="1087" spans="1:7" x14ac:dyDescent="0.25">
      <c r="A1087" t="s">
        <v>1114</v>
      </c>
      <c r="B1087" s="1">
        <v>44043</v>
      </c>
      <c r="C1087">
        <v>134000</v>
      </c>
      <c r="D1087">
        <v>22000</v>
      </c>
      <c r="E1087">
        <v>407</v>
      </c>
      <c r="F1087" t="s">
        <v>291</v>
      </c>
      <c r="G1087" s="3">
        <f>+D1087/C1087</f>
        <v>0.16417910447761194</v>
      </c>
    </row>
    <row r="1088" spans="1:7" x14ac:dyDescent="0.25">
      <c r="A1088" t="s">
        <v>1366</v>
      </c>
      <c r="B1088" s="1">
        <v>43980</v>
      </c>
      <c r="C1088">
        <v>335000</v>
      </c>
      <c r="D1088">
        <v>55000</v>
      </c>
      <c r="E1088">
        <v>401</v>
      </c>
      <c r="F1088" t="s">
        <v>41</v>
      </c>
      <c r="G1088" s="3">
        <f>+D1088/C1088</f>
        <v>0.16417910447761194</v>
      </c>
    </row>
    <row r="1089" spans="1:7" x14ac:dyDescent="0.25">
      <c r="A1089" t="s">
        <v>726</v>
      </c>
      <c r="B1089" s="1">
        <v>44119</v>
      </c>
      <c r="C1089">
        <v>335000</v>
      </c>
      <c r="D1089">
        <v>55000</v>
      </c>
      <c r="E1089">
        <v>401</v>
      </c>
      <c r="F1089" t="s">
        <v>41</v>
      </c>
      <c r="G1089" s="3">
        <f>+D1089/C1089</f>
        <v>0.16417910447761194</v>
      </c>
    </row>
    <row r="1090" spans="1:7" x14ac:dyDescent="0.25">
      <c r="A1090" t="s">
        <v>1104</v>
      </c>
      <c r="B1090" s="1">
        <v>44047</v>
      </c>
      <c r="C1090">
        <v>371500</v>
      </c>
      <c r="D1090">
        <v>61000</v>
      </c>
      <c r="E1090">
        <v>401</v>
      </c>
      <c r="F1090" t="s">
        <v>78</v>
      </c>
      <c r="G1090" s="3">
        <f>+D1090/C1090</f>
        <v>0.16419919246298789</v>
      </c>
    </row>
    <row r="1091" spans="1:7" x14ac:dyDescent="0.25">
      <c r="A1091" t="s">
        <v>520</v>
      </c>
      <c r="B1091" s="1">
        <v>44160</v>
      </c>
      <c r="C1091">
        <v>190000</v>
      </c>
      <c r="D1091">
        <v>31200</v>
      </c>
      <c r="E1091">
        <v>407</v>
      </c>
      <c r="F1091" t="s">
        <v>198</v>
      </c>
      <c r="G1091" s="3">
        <f>+D1091/C1091</f>
        <v>0.16421052631578947</v>
      </c>
    </row>
    <row r="1092" spans="1:7" x14ac:dyDescent="0.25">
      <c r="A1092" t="s">
        <v>2462</v>
      </c>
      <c r="B1092" s="1">
        <v>43619</v>
      </c>
      <c r="C1092">
        <v>405000</v>
      </c>
      <c r="D1092">
        <v>66550</v>
      </c>
      <c r="E1092">
        <v>401</v>
      </c>
      <c r="F1092" t="s">
        <v>182</v>
      </c>
      <c r="G1092" s="3">
        <f>+D1092/C1092</f>
        <v>0.16432098765432099</v>
      </c>
    </row>
    <row r="1093" spans="1:7" x14ac:dyDescent="0.25">
      <c r="A1093" t="s">
        <v>978</v>
      </c>
      <c r="B1093" s="1">
        <v>44071</v>
      </c>
      <c r="C1093">
        <v>314900</v>
      </c>
      <c r="D1093">
        <v>51750</v>
      </c>
      <c r="E1093">
        <v>401</v>
      </c>
      <c r="F1093" t="s">
        <v>144</v>
      </c>
      <c r="G1093" s="3">
        <f>+D1093/C1093</f>
        <v>0.16433788504287075</v>
      </c>
    </row>
    <row r="1094" spans="1:7" x14ac:dyDescent="0.25">
      <c r="A1094" t="s">
        <v>1706</v>
      </c>
      <c r="B1094" s="1">
        <v>43825</v>
      </c>
      <c r="C1094">
        <v>152000</v>
      </c>
      <c r="D1094">
        <v>25000</v>
      </c>
      <c r="E1094">
        <v>407</v>
      </c>
      <c r="F1094" t="s">
        <v>261</v>
      </c>
      <c r="G1094" s="3">
        <f>+D1094/C1094</f>
        <v>0.16447368421052633</v>
      </c>
    </row>
    <row r="1095" spans="1:7" x14ac:dyDescent="0.25">
      <c r="A1095" t="s">
        <v>372</v>
      </c>
      <c r="B1095" s="1">
        <v>44202</v>
      </c>
      <c r="C1095">
        <v>152000</v>
      </c>
      <c r="D1095">
        <v>25000</v>
      </c>
      <c r="E1095">
        <v>407</v>
      </c>
      <c r="F1095" t="s">
        <v>373</v>
      </c>
      <c r="G1095" s="3">
        <f>+D1095/C1095</f>
        <v>0.16447368421052633</v>
      </c>
    </row>
    <row r="1096" spans="1:7" x14ac:dyDescent="0.25">
      <c r="A1096" t="s">
        <v>135</v>
      </c>
      <c r="B1096" s="1">
        <v>44263</v>
      </c>
      <c r="C1096">
        <v>245000</v>
      </c>
      <c r="D1096">
        <v>40320</v>
      </c>
      <c r="E1096">
        <v>407</v>
      </c>
      <c r="F1096" t="s">
        <v>136</v>
      </c>
      <c r="G1096" s="3">
        <f>+D1096/C1096</f>
        <v>0.16457142857142856</v>
      </c>
    </row>
    <row r="1097" spans="1:7" x14ac:dyDescent="0.25">
      <c r="A1097" t="s">
        <v>1541</v>
      </c>
      <c r="B1097" s="1">
        <v>43893</v>
      </c>
      <c r="C1097">
        <v>245000</v>
      </c>
      <c r="D1097">
        <v>40320</v>
      </c>
      <c r="E1097">
        <v>407</v>
      </c>
      <c r="F1097" t="s">
        <v>136</v>
      </c>
      <c r="G1097" s="3">
        <f>+D1097/C1097</f>
        <v>0.16457142857142856</v>
      </c>
    </row>
    <row r="1098" spans="1:7" x14ac:dyDescent="0.25">
      <c r="A1098" t="s">
        <v>1694</v>
      </c>
      <c r="B1098" s="1">
        <v>43829</v>
      </c>
      <c r="C1098">
        <v>285000</v>
      </c>
      <c r="D1098">
        <v>46915</v>
      </c>
      <c r="E1098">
        <v>401</v>
      </c>
      <c r="F1098" t="s">
        <v>49</v>
      </c>
      <c r="G1098" s="3">
        <f>+D1098/C1098</f>
        <v>0.1646140350877193</v>
      </c>
    </row>
    <row r="1099" spans="1:7" x14ac:dyDescent="0.25">
      <c r="A1099" t="s">
        <v>622</v>
      </c>
      <c r="B1099" s="1">
        <v>44140</v>
      </c>
      <c r="C1099">
        <v>328000</v>
      </c>
      <c r="D1099">
        <v>54000</v>
      </c>
      <c r="E1099">
        <v>401</v>
      </c>
      <c r="F1099" t="s">
        <v>623</v>
      </c>
      <c r="G1099" s="3">
        <f>+D1099/C1099</f>
        <v>0.16463414634146342</v>
      </c>
    </row>
    <row r="1100" spans="1:7" x14ac:dyDescent="0.25">
      <c r="A1100" t="s">
        <v>2398</v>
      </c>
      <c r="B1100" s="1">
        <v>43637</v>
      </c>
      <c r="C1100">
        <v>455500</v>
      </c>
      <c r="D1100">
        <v>75000</v>
      </c>
      <c r="E1100">
        <v>407</v>
      </c>
      <c r="F1100" t="s">
        <v>271</v>
      </c>
      <c r="G1100" s="3">
        <f>+D1100/C1100</f>
        <v>0.16465422612513722</v>
      </c>
    </row>
    <row r="1101" spans="1:7" x14ac:dyDescent="0.25">
      <c r="A1101" t="s">
        <v>127</v>
      </c>
      <c r="B1101" s="1">
        <v>44265</v>
      </c>
      <c r="C1101">
        <v>284900</v>
      </c>
      <c r="D1101">
        <v>46915</v>
      </c>
      <c r="E1101">
        <v>401</v>
      </c>
      <c r="F1101" t="s">
        <v>49</v>
      </c>
      <c r="G1101" s="3">
        <f>+D1101/C1101</f>
        <v>0.16467181467181466</v>
      </c>
    </row>
    <row r="1102" spans="1:7" x14ac:dyDescent="0.25">
      <c r="A1102" t="s">
        <v>97</v>
      </c>
      <c r="B1102" s="1">
        <v>44272</v>
      </c>
      <c r="C1102">
        <v>254000</v>
      </c>
      <c r="D1102">
        <v>41828</v>
      </c>
      <c r="E1102">
        <v>401</v>
      </c>
      <c r="F1102" t="s">
        <v>98</v>
      </c>
      <c r="G1102" s="3">
        <f>+D1102/C1102</f>
        <v>0.16467716535433072</v>
      </c>
    </row>
    <row r="1103" spans="1:7" x14ac:dyDescent="0.25">
      <c r="A1103" t="s">
        <v>564</v>
      </c>
      <c r="B1103" s="1">
        <v>44153</v>
      </c>
      <c r="C1103">
        <v>404000</v>
      </c>
      <c r="D1103">
        <v>66550</v>
      </c>
      <c r="E1103">
        <v>401</v>
      </c>
      <c r="F1103" t="s">
        <v>182</v>
      </c>
      <c r="G1103" s="3">
        <f>+D1103/C1103</f>
        <v>0.16472772277227724</v>
      </c>
    </row>
    <row r="1104" spans="1:7" x14ac:dyDescent="0.25">
      <c r="A1104" t="s">
        <v>2531</v>
      </c>
      <c r="B1104" s="1">
        <v>43601</v>
      </c>
      <c r="C1104">
        <v>245000</v>
      </c>
      <c r="D1104">
        <v>40380</v>
      </c>
      <c r="E1104">
        <v>401</v>
      </c>
      <c r="F1104" t="s">
        <v>920</v>
      </c>
      <c r="G1104" s="3">
        <f>+D1104/C1104</f>
        <v>0.16481632653061223</v>
      </c>
    </row>
    <row r="1105" spans="1:7" x14ac:dyDescent="0.25">
      <c r="A1105" t="s">
        <v>1964</v>
      </c>
      <c r="B1105" s="1">
        <v>43741</v>
      </c>
      <c r="C1105">
        <v>330000</v>
      </c>
      <c r="D1105">
        <v>54418</v>
      </c>
      <c r="E1105">
        <v>401</v>
      </c>
      <c r="F1105" t="s">
        <v>19</v>
      </c>
      <c r="G1105" s="3">
        <f>+D1105/C1105</f>
        <v>0.1649030303030303</v>
      </c>
    </row>
    <row r="1106" spans="1:7" x14ac:dyDescent="0.25">
      <c r="A1106" t="s">
        <v>1677</v>
      </c>
      <c r="B1106" s="1">
        <v>43837</v>
      </c>
      <c r="C1106">
        <v>197000</v>
      </c>
      <c r="D1106">
        <v>32500</v>
      </c>
      <c r="E1106">
        <v>407</v>
      </c>
      <c r="F1106" t="s">
        <v>991</v>
      </c>
      <c r="G1106" s="3">
        <f>+D1106/C1106</f>
        <v>0.1649746192893401</v>
      </c>
    </row>
    <row r="1107" spans="1:7" x14ac:dyDescent="0.25">
      <c r="A1107" t="s">
        <v>1737</v>
      </c>
      <c r="B1107" s="1">
        <v>43815</v>
      </c>
      <c r="C1107">
        <v>197000</v>
      </c>
      <c r="D1107">
        <v>32500</v>
      </c>
      <c r="E1107">
        <v>407</v>
      </c>
      <c r="F1107" t="s">
        <v>123</v>
      </c>
      <c r="G1107" s="3">
        <f>+D1107/C1107</f>
        <v>0.1649746192893401</v>
      </c>
    </row>
    <row r="1108" spans="1:7" x14ac:dyDescent="0.25">
      <c r="A1108" t="s">
        <v>2573</v>
      </c>
      <c r="B1108" s="1">
        <v>43585</v>
      </c>
      <c r="C1108">
        <v>217000</v>
      </c>
      <c r="D1108">
        <v>35800</v>
      </c>
      <c r="E1108">
        <v>407</v>
      </c>
      <c r="F1108" t="s">
        <v>918</v>
      </c>
      <c r="G1108" s="3">
        <f>+D1108/C1108</f>
        <v>0.16497695852534563</v>
      </c>
    </row>
    <row r="1109" spans="1:7" x14ac:dyDescent="0.25">
      <c r="A1109" t="s">
        <v>74</v>
      </c>
      <c r="B1109" s="1">
        <v>44274</v>
      </c>
      <c r="C1109">
        <v>200000</v>
      </c>
      <c r="D1109">
        <v>33000</v>
      </c>
      <c r="E1109">
        <v>407</v>
      </c>
      <c r="F1109" t="s">
        <v>75</v>
      </c>
      <c r="G1109" s="3">
        <f>+D1109/C1109</f>
        <v>0.16500000000000001</v>
      </c>
    </row>
    <row r="1110" spans="1:7" x14ac:dyDescent="0.25">
      <c r="A1110" t="s">
        <v>2034</v>
      </c>
      <c r="B1110" s="1">
        <v>43725</v>
      </c>
      <c r="C1110">
        <v>250000</v>
      </c>
      <c r="D1110">
        <v>41250</v>
      </c>
      <c r="E1110">
        <v>407</v>
      </c>
      <c r="F1110" t="s">
        <v>236</v>
      </c>
      <c r="G1110" s="3">
        <f>+D1110/C1110</f>
        <v>0.16500000000000001</v>
      </c>
    </row>
    <row r="1111" spans="1:7" x14ac:dyDescent="0.25">
      <c r="A1111" t="s">
        <v>1312</v>
      </c>
      <c r="B1111" s="1">
        <v>44000</v>
      </c>
      <c r="C1111">
        <v>250000</v>
      </c>
      <c r="D1111">
        <v>41250</v>
      </c>
      <c r="E1111">
        <v>407</v>
      </c>
      <c r="F1111" t="s">
        <v>236</v>
      </c>
      <c r="G1111" s="3">
        <f>+D1111/C1111</f>
        <v>0.16500000000000001</v>
      </c>
    </row>
    <row r="1112" spans="1:7" x14ac:dyDescent="0.25">
      <c r="A1112" t="s">
        <v>2094</v>
      </c>
      <c r="B1112" s="1">
        <v>43706</v>
      </c>
      <c r="C1112">
        <v>319000</v>
      </c>
      <c r="D1112">
        <v>52650</v>
      </c>
      <c r="E1112">
        <v>401</v>
      </c>
      <c r="F1112" t="s">
        <v>225</v>
      </c>
      <c r="G1112" s="3">
        <f>+D1112/C1112</f>
        <v>0.16504702194357368</v>
      </c>
    </row>
    <row r="1113" spans="1:7" x14ac:dyDescent="0.25">
      <c r="A1113" t="s">
        <v>535</v>
      </c>
      <c r="B1113" s="1">
        <v>44158</v>
      </c>
      <c r="C1113">
        <v>307000</v>
      </c>
      <c r="D1113">
        <v>50700</v>
      </c>
      <c r="E1113">
        <v>401</v>
      </c>
      <c r="F1113" t="s">
        <v>138</v>
      </c>
      <c r="G1113" s="3">
        <f>+D1113/C1113</f>
        <v>0.16514657980456027</v>
      </c>
    </row>
    <row r="1114" spans="1:7" x14ac:dyDescent="0.25">
      <c r="A1114" t="s">
        <v>1203</v>
      </c>
      <c r="B1114" s="1">
        <v>44027</v>
      </c>
      <c r="C1114">
        <v>425000</v>
      </c>
      <c r="D1114">
        <v>70200</v>
      </c>
      <c r="E1114">
        <v>407</v>
      </c>
      <c r="F1114" t="s">
        <v>1204</v>
      </c>
      <c r="G1114" s="3">
        <f>+D1114/C1114</f>
        <v>0.16517647058823529</v>
      </c>
    </row>
    <row r="1115" spans="1:7" x14ac:dyDescent="0.25">
      <c r="A1115" t="s">
        <v>1927</v>
      </c>
      <c r="B1115" s="1">
        <v>43754</v>
      </c>
      <c r="C1115">
        <v>209000</v>
      </c>
      <c r="D1115">
        <v>34530</v>
      </c>
      <c r="E1115">
        <v>407</v>
      </c>
      <c r="F1115" t="s">
        <v>911</v>
      </c>
      <c r="G1115" s="3">
        <f>+D1115/C1115</f>
        <v>0.16521531100478468</v>
      </c>
    </row>
    <row r="1116" spans="1:7" x14ac:dyDescent="0.25">
      <c r="A1116" t="s">
        <v>940</v>
      </c>
      <c r="B1116" s="1">
        <v>44078</v>
      </c>
      <c r="C1116">
        <v>254900</v>
      </c>
      <c r="D1116">
        <v>42119</v>
      </c>
      <c r="E1116">
        <v>401</v>
      </c>
      <c r="F1116" t="s">
        <v>66</v>
      </c>
      <c r="G1116" s="3">
        <f>+D1116/C1116</f>
        <v>0.16523734797959985</v>
      </c>
    </row>
    <row r="1117" spans="1:7" x14ac:dyDescent="0.25">
      <c r="A1117" t="s">
        <v>296</v>
      </c>
      <c r="B1117" s="1">
        <v>44221</v>
      </c>
      <c r="C1117">
        <v>305000</v>
      </c>
      <c r="D1117">
        <v>50400</v>
      </c>
      <c r="E1117">
        <v>401</v>
      </c>
      <c r="F1117" t="s">
        <v>297</v>
      </c>
      <c r="G1117" s="3">
        <f>+D1117/C1117</f>
        <v>0.16524590163934427</v>
      </c>
    </row>
    <row r="1118" spans="1:7" x14ac:dyDescent="0.25">
      <c r="A1118" t="s">
        <v>2590</v>
      </c>
      <c r="B1118" s="1">
        <v>43581</v>
      </c>
      <c r="C1118">
        <v>236000</v>
      </c>
      <c r="D1118">
        <v>39000</v>
      </c>
      <c r="E1118">
        <v>401</v>
      </c>
      <c r="F1118" t="s">
        <v>734</v>
      </c>
      <c r="G1118" s="3">
        <f>+D1118/C1118</f>
        <v>0.1652542372881356</v>
      </c>
    </row>
    <row r="1119" spans="1:7" x14ac:dyDescent="0.25">
      <c r="A1119" t="s">
        <v>2249</v>
      </c>
      <c r="B1119" s="1">
        <v>43670</v>
      </c>
      <c r="C1119">
        <v>302750</v>
      </c>
      <c r="D1119">
        <v>50050</v>
      </c>
      <c r="E1119">
        <v>407</v>
      </c>
      <c r="F1119" t="s">
        <v>542</v>
      </c>
      <c r="G1119" s="3">
        <f>+D1119/C1119</f>
        <v>0.16531791907514451</v>
      </c>
    </row>
    <row r="1120" spans="1:7" x14ac:dyDescent="0.25">
      <c r="A1120" t="s">
        <v>583</v>
      </c>
      <c r="B1120" s="1">
        <v>44147</v>
      </c>
      <c r="C1120">
        <v>153000</v>
      </c>
      <c r="D1120">
        <v>25300</v>
      </c>
      <c r="E1120">
        <v>407</v>
      </c>
      <c r="F1120" t="s">
        <v>191</v>
      </c>
      <c r="G1120" s="3">
        <f>+D1120/C1120</f>
        <v>0.165359477124183</v>
      </c>
    </row>
    <row r="1121" spans="1:7" x14ac:dyDescent="0.25">
      <c r="A1121" t="s">
        <v>2173</v>
      </c>
      <c r="B1121" s="1">
        <v>43689</v>
      </c>
      <c r="C1121">
        <v>168300</v>
      </c>
      <c r="D1121">
        <v>27850</v>
      </c>
      <c r="E1121">
        <v>401</v>
      </c>
      <c r="F1121" t="s">
        <v>115</v>
      </c>
      <c r="G1121" s="3">
        <f>+D1121/C1121</f>
        <v>0.16547831253713607</v>
      </c>
    </row>
    <row r="1122" spans="1:7" x14ac:dyDescent="0.25">
      <c r="A1122" t="s">
        <v>2089</v>
      </c>
      <c r="B1122" s="1">
        <v>43707</v>
      </c>
      <c r="C1122">
        <v>151000</v>
      </c>
      <c r="D1122">
        <v>25000</v>
      </c>
      <c r="E1122">
        <v>407</v>
      </c>
      <c r="F1122" t="s">
        <v>302</v>
      </c>
      <c r="G1122" s="3">
        <f>+D1122/C1122</f>
        <v>0.16556291390728478</v>
      </c>
    </row>
    <row r="1123" spans="1:7" x14ac:dyDescent="0.25">
      <c r="A1123" t="s">
        <v>194</v>
      </c>
      <c r="B1123" s="1">
        <v>44252</v>
      </c>
      <c r="C1123">
        <v>265000</v>
      </c>
      <c r="D1123">
        <v>43875</v>
      </c>
      <c r="E1123">
        <v>407</v>
      </c>
      <c r="F1123" s="2" t="s">
        <v>2660</v>
      </c>
      <c r="G1123" s="3">
        <f>+D1123/C1123</f>
        <v>0.16556603773584905</v>
      </c>
    </row>
    <row r="1124" spans="1:7" x14ac:dyDescent="0.25">
      <c r="A1124" t="s">
        <v>1843</v>
      </c>
      <c r="B1124" s="1">
        <v>43782</v>
      </c>
      <c r="C1124">
        <v>265000</v>
      </c>
      <c r="D1124">
        <v>43875</v>
      </c>
      <c r="E1124">
        <v>407</v>
      </c>
      <c r="F1124" t="s">
        <v>1844</v>
      </c>
      <c r="G1124" s="3">
        <f>+D1124/C1124</f>
        <v>0.16556603773584905</v>
      </c>
    </row>
    <row r="1125" spans="1:7" x14ac:dyDescent="0.25">
      <c r="A1125" t="s">
        <v>2632</v>
      </c>
      <c r="B1125" s="1">
        <v>43565</v>
      </c>
      <c r="C1125">
        <v>282500</v>
      </c>
      <c r="D1125">
        <v>46800</v>
      </c>
      <c r="E1125">
        <v>401</v>
      </c>
      <c r="F1125" t="s">
        <v>92</v>
      </c>
      <c r="G1125" s="3">
        <f>+D1125/C1125</f>
        <v>0.16566371681415928</v>
      </c>
    </row>
    <row r="1126" spans="1:7" x14ac:dyDescent="0.25">
      <c r="A1126" t="s">
        <v>1240</v>
      </c>
      <c r="B1126" s="1">
        <v>44020</v>
      </c>
      <c r="C1126">
        <v>178000</v>
      </c>
      <c r="D1126">
        <v>29508</v>
      </c>
      <c r="E1126">
        <v>401</v>
      </c>
      <c r="F1126" t="s">
        <v>132</v>
      </c>
      <c r="G1126" s="3">
        <f>+D1126/C1126</f>
        <v>0.16577528089887641</v>
      </c>
    </row>
    <row r="1127" spans="1:7" x14ac:dyDescent="0.25">
      <c r="A1127" t="s">
        <v>1762</v>
      </c>
      <c r="B1127" s="1">
        <v>43805</v>
      </c>
      <c r="C1127">
        <v>254000</v>
      </c>
      <c r="D1127">
        <v>42119</v>
      </c>
      <c r="E1127">
        <v>401</v>
      </c>
      <c r="F1127" t="s">
        <v>66</v>
      </c>
      <c r="G1127" s="3">
        <f>+D1127/C1127</f>
        <v>0.1658228346456693</v>
      </c>
    </row>
    <row r="1128" spans="1:7" x14ac:dyDescent="0.25">
      <c r="A1128" t="s">
        <v>120</v>
      </c>
      <c r="B1128" s="1">
        <v>44267</v>
      </c>
      <c r="C1128">
        <v>435000</v>
      </c>
      <c r="D1128">
        <v>72163</v>
      </c>
      <c r="E1128">
        <v>401</v>
      </c>
      <c r="F1128" t="s">
        <v>121</v>
      </c>
      <c r="G1128" s="3">
        <f>+D1128/C1128</f>
        <v>0.16589195402298851</v>
      </c>
    </row>
    <row r="1129" spans="1:7" x14ac:dyDescent="0.25">
      <c r="A1129" t="s">
        <v>38</v>
      </c>
      <c r="B1129" s="1">
        <v>44281</v>
      </c>
      <c r="C1129">
        <v>410000</v>
      </c>
      <c r="D1129">
        <v>68023</v>
      </c>
      <c r="E1129">
        <v>407</v>
      </c>
      <c r="F1129" t="s">
        <v>39</v>
      </c>
      <c r="G1129" s="3">
        <f>+D1129/C1129</f>
        <v>0.16590975609756098</v>
      </c>
    </row>
    <row r="1130" spans="1:7" x14ac:dyDescent="0.25">
      <c r="A1130" t="s">
        <v>147</v>
      </c>
      <c r="B1130" s="1">
        <v>44260</v>
      </c>
      <c r="C1130">
        <v>243000</v>
      </c>
      <c r="D1130">
        <v>40320</v>
      </c>
      <c r="E1130">
        <v>407</v>
      </c>
      <c r="F1130" t="s">
        <v>136</v>
      </c>
      <c r="G1130" s="3">
        <f>+D1130/C1130</f>
        <v>0.16592592592592592</v>
      </c>
    </row>
    <row r="1131" spans="1:7" x14ac:dyDescent="0.25">
      <c r="A1131" t="s">
        <v>2135</v>
      </c>
      <c r="B1131" s="1">
        <v>43700</v>
      </c>
      <c r="C1131">
        <v>248500</v>
      </c>
      <c r="D1131">
        <v>41250</v>
      </c>
      <c r="E1131">
        <v>407</v>
      </c>
      <c r="F1131" t="s">
        <v>236</v>
      </c>
      <c r="G1131" s="3">
        <f>+D1131/C1131</f>
        <v>0.16599597585513079</v>
      </c>
    </row>
    <row r="1132" spans="1:7" x14ac:dyDescent="0.25">
      <c r="A1132" t="s">
        <v>1447</v>
      </c>
      <c r="B1132" s="1">
        <v>43935</v>
      </c>
      <c r="C1132">
        <v>230000</v>
      </c>
      <c r="D1132">
        <v>38190</v>
      </c>
      <c r="E1132">
        <v>407</v>
      </c>
      <c r="F1132" t="s">
        <v>269</v>
      </c>
      <c r="G1132" s="3">
        <f>+D1132/C1132</f>
        <v>0.16604347826086957</v>
      </c>
    </row>
    <row r="1133" spans="1:7" x14ac:dyDescent="0.25">
      <c r="A1133" t="s">
        <v>496</v>
      </c>
      <c r="B1133" s="1">
        <v>44169</v>
      </c>
      <c r="C1133">
        <v>105000</v>
      </c>
      <c r="D1133">
        <v>17435</v>
      </c>
      <c r="E1133">
        <v>401</v>
      </c>
      <c r="F1133" s="2" t="s">
        <v>2659</v>
      </c>
      <c r="G1133" s="3">
        <f>+D1133/C1133</f>
        <v>0.16604761904761905</v>
      </c>
    </row>
    <row r="1134" spans="1:7" x14ac:dyDescent="0.25">
      <c r="A1134" t="s">
        <v>1437</v>
      </c>
      <c r="B1134" s="1">
        <v>43938</v>
      </c>
      <c r="C1134">
        <v>317000</v>
      </c>
      <c r="D1134">
        <v>52650</v>
      </c>
      <c r="E1134">
        <v>401</v>
      </c>
      <c r="F1134" t="s">
        <v>225</v>
      </c>
      <c r="G1134" s="3">
        <f>+D1134/C1134</f>
        <v>0.16608832807570978</v>
      </c>
    </row>
    <row r="1135" spans="1:7" x14ac:dyDescent="0.25">
      <c r="A1135" t="s">
        <v>1271</v>
      </c>
      <c r="B1135" s="1">
        <v>44008</v>
      </c>
      <c r="C1135">
        <v>298000</v>
      </c>
      <c r="D1135">
        <v>49500</v>
      </c>
      <c r="E1135">
        <v>401</v>
      </c>
      <c r="F1135" t="s">
        <v>487</v>
      </c>
      <c r="G1135" s="3">
        <f>+D1135/C1135</f>
        <v>0.16610738255033558</v>
      </c>
    </row>
    <row r="1136" spans="1:7" x14ac:dyDescent="0.25">
      <c r="A1136" t="s">
        <v>1091</v>
      </c>
      <c r="B1136" s="1">
        <v>44049</v>
      </c>
      <c r="C1136">
        <v>432000</v>
      </c>
      <c r="D1136">
        <v>71760</v>
      </c>
      <c r="E1136">
        <v>401</v>
      </c>
      <c r="F1136" t="s">
        <v>281</v>
      </c>
      <c r="G1136" s="3">
        <f>+D1136/C1136</f>
        <v>0.1661111111111111</v>
      </c>
    </row>
    <row r="1137" spans="1:7" x14ac:dyDescent="0.25">
      <c r="A1137" t="s">
        <v>252</v>
      </c>
      <c r="B1137" s="1">
        <v>44232</v>
      </c>
      <c r="C1137">
        <v>270000</v>
      </c>
      <c r="D1137">
        <v>44850</v>
      </c>
      <c r="E1137">
        <v>407</v>
      </c>
      <c r="F1137" t="s">
        <v>253</v>
      </c>
      <c r="G1137" s="3">
        <f>+D1137/C1137</f>
        <v>0.1661111111111111</v>
      </c>
    </row>
    <row r="1138" spans="1:7" x14ac:dyDescent="0.25">
      <c r="A1138" t="s">
        <v>1782</v>
      </c>
      <c r="B1138" s="1">
        <v>43796</v>
      </c>
      <c r="C1138">
        <v>309900</v>
      </c>
      <c r="D1138">
        <v>51480</v>
      </c>
      <c r="E1138">
        <v>401</v>
      </c>
      <c r="F1138" t="s">
        <v>470</v>
      </c>
      <c r="G1138" s="3">
        <f>+D1138/C1138</f>
        <v>0.16611810261374638</v>
      </c>
    </row>
    <row r="1139" spans="1:7" x14ac:dyDescent="0.25">
      <c r="A1139" t="s">
        <v>396</v>
      </c>
      <c r="B1139" s="1">
        <v>44194</v>
      </c>
      <c r="C1139">
        <v>185000</v>
      </c>
      <c r="D1139">
        <v>30735</v>
      </c>
      <c r="E1139">
        <v>407</v>
      </c>
      <c r="F1139" t="s">
        <v>94</v>
      </c>
      <c r="G1139" s="3">
        <f>+D1139/C1139</f>
        <v>0.16613513513513514</v>
      </c>
    </row>
    <row r="1140" spans="1:7" x14ac:dyDescent="0.25">
      <c r="A1140" t="s">
        <v>826</v>
      </c>
      <c r="B1140" s="1">
        <v>44099</v>
      </c>
      <c r="C1140">
        <v>185000</v>
      </c>
      <c r="D1140">
        <v>30735</v>
      </c>
      <c r="E1140">
        <v>407</v>
      </c>
      <c r="F1140" t="s">
        <v>94</v>
      </c>
      <c r="G1140" s="3">
        <f>+D1140/C1140</f>
        <v>0.16613513513513514</v>
      </c>
    </row>
    <row r="1141" spans="1:7" x14ac:dyDescent="0.25">
      <c r="A1141" t="s">
        <v>148</v>
      </c>
      <c r="B1141" s="1">
        <v>44260</v>
      </c>
      <c r="C1141">
        <v>325000</v>
      </c>
      <c r="D1141">
        <v>54000</v>
      </c>
      <c r="E1141">
        <v>401</v>
      </c>
      <c r="F1141" t="s">
        <v>149</v>
      </c>
      <c r="G1141" s="3">
        <f>+D1141/C1141</f>
        <v>0.16615384615384615</v>
      </c>
    </row>
    <row r="1142" spans="1:7" x14ac:dyDescent="0.25">
      <c r="A1142" t="s">
        <v>1291</v>
      </c>
      <c r="B1142" s="1">
        <v>44004</v>
      </c>
      <c r="C1142">
        <v>330050</v>
      </c>
      <c r="D1142">
        <v>54840</v>
      </c>
      <c r="E1142">
        <v>407</v>
      </c>
      <c r="F1142" t="s">
        <v>617</v>
      </c>
      <c r="G1142" s="3">
        <f>+D1142/C1142</f>
        <v>0.16615664293288895</v>
      </c>
    </row>
    <row r="1143" spans="1:7" x14ac:dyDescent="0.25">
      <c r="A1143" t="s">
        <v>1720</v>
      </c>
      <c r="B1143" s="1">
        <v>43819</v>
      </c>
      <c r="C1143">
        <v>331000</v>
      </c>
      <c r="D1143">
        <v>55000</v>
      </c>
      <c r="E1143">
        <v>407</v>
      </c>
      <c r="F1143" t="s">
        <v>164</v>
      </c>
      <c r="G1143" s="3">
        <f>+D1143/C1143</f>
        <v>0.16616314199395771</v>
      </c>
    </row>
    <row r="1144" spans="1:7" x14ac:dyDescent="0.25">
      <c r="A1144" t="s">
        <v>806</v>
      </c>
      <c r="B1144" s="1">
        <v>44103</v>
      </c>
      <c r="C1144">
        <v>158500</v>
      </c>
      <c r="D1144">
        <v>26340</v>
      </c>
      <c r="E1144">
        <v>401</v>
      </c>
      <c r="F1144" t="s">
        <v>27</v>
      </c>
      <c r="G1144" s="3">
        <f>+D1144/C1144</f>
        <v>0.16618296529968454</v>
      </c>
    </row>
    <row r="1145" spans="1:7" x14ac:dyDescent="0.25">
      <c r="A1145" t="s">
        <v>843</v>
      </c>
      <c r="B1145" s="1">
        <v>44096</v>
      </c>
      <c r="C1145">
        <v>320000</v>
      </c>
      <c r="D1145">
        <v>53185</v>
      </c>
      <c r="E1145">
        <v>401</v>
      </c>
      <c r="F1145" t="s">
        <v>49</v>
      </c>
      <c r="G1145" s="3">
        <f>+D1145/C1145</f>
        <v>0.16620312500000001</v>
      </c>
    </row>
    <row r="1146" spans="1:7" x14ac:dyDescent="0.25">
      <c r="A1146" t="s">
        <v>1530</v>
      </c>
      <c r="B1146" s="1">
        <v>43896</v>
      </c>
      <c r="C1146">
        <v>305000</v>
      </c>
      <c r="D1146">
        <v>50700</v>
      </c>
      <c r="E1146">
        <v>401</v>
      </c>
      <c r="F1146" t="s">
        <v>138</v>
      </c>
      <c r="G1146" s="3">
        <f>+D1146/C1146</f>
        <v>0.1662295081967213</v>
      </c>
    </row>
    <row r="1147" spans="1:7" x14ac:dyDescent="0.25">
      <c r="A1147" t="s">
        <v>1122</v>
      </c>
      <c r="B1147" s="1">
        <v>44043</v>
      </c>
      <c r="C1147">
        <v>305000</v>
      </c>
      <c r="D1147">
        <v>50700</v>
      </c>
      <c r="E1147">
        <v>401</v>
      </c>
      <c r="F1147" t="s">
        <v>138</v>
      </c>
      <c r="G1147" s="3">
        <f>+D1147/C1147</f>
        <v>0.1662295081967213</v>
      </c>
    </row>
    <row r="1148" spans="1:7" x14ac:dyDescent="0.25">
      <c r="A1148" t="s">
        <v>2214</v>
      </c>
      <c r="B1148" s="1">
        <v>43677</v>
      </c>
      <c r="C1148">
        <v>198500</v>
      </c>
      <c r="D1148">
        <v>33000</v>
      </c>
      <c r="E1148">
        <v>401</v>
      </c>
      <c r="F1148" s="2" t="s">
        <v>2658</v>
      </c>
      <c r="G1148" s="3">
        <f>+D1148/C1148</f>
        <v>0.16624685138539042</v>
      </c>
    </row>
    <row r="1149" spans="1:7" x14ac:dyDescent="0.25">
      <c r="A1149" t="s">
        <v>2016</v>
      </c>
      <c r="B1149" s="1">
        <v>43728</v>
      </c>
      <c r="C1149">
        <v>338500</v>
      </c>
      <c r="D1149">
        <v>56300</v>
      </c>
      <c r="E1149">
        <v>401</v>
      </c>
      <c r="F1149" t="s">
        <v>612</v>
      </c>
      <c r="G1149" s="3">
        <f>+D1149/C1149</f>
        <v>0.16632200886262924</v>
      </c>
    </row>
    <row r="1150" spans="1:7" x14ac:dyDescent="0.25">
      <c r="A1150" t="s">
        <v>1557</v>
      </c>
      <c r="B1150" s="1">
        <v>43889</v>
      </c>
      <c r="C1150">
        <v>541000</v>
      </c>
      <c r="D1150">
        <v>90000</v>
      </c>
      <c r="E1150">
        <v>407</v>
      </c>
      <c r="F1150" t="s">
        <v>1558</v>
      </c>
      <c r="G1150" s="3">
        <f>+D1150/C1150</f>
        <v>0.16635859519408502</v>
      </c>
    </row>
    <row r="1151" spans="1:7" x14ac:dyDescent="0.25">
      <c r="A1151" t="s">
        <v>536</v>
      </c>
      <c r="B1151" s="1">
        <v>44158</v>
      </c>
      <c r="C1151">
        <v>235000</v>
      </c>
      <c r="D1151">
        <v>39100</v>
      </c>
      <c r="E1151">
        <v>401</v>
      </c>
      <c r="F1151" t="s">
        <v>35</v>
      </c>
      <c r="G1151" s="3">
        <f>+D1151/C1151</f>
        <v>0.16638297872340427</v>
      </c>
    </row>
    <row r="1152" spans="1:7" x14ac:dyDescent="0.25">
      <c r="A1152" t="s">
        <v>1826</v>
      </c>
      <c r="B1152" s="1">
        <v>43787</v>
      </c>
      <c r="C1152">
        <v>235000</v>
      </c>
      <c r="D1152">
        <v>39100</v>
      </c>
      <c r="E1152">
        <v>401</v>
      </c>
      <c r="F1152" t="s">
        <v>35</v>
      </c>
      <c r="G1152" s="3">
        <f>+D1152/C1152</f>
        <v>0.16638297872340427</v>
      </c>
    </row>
    <row r="1153" spans="1:7" x14ac:dyDescent="0.25">
      <c r="A1153" t="s">
        <v>571</v>
      </c>
      <c r="B1153" s="1">
        <v>44151</v>
      </c>
      <c r="C1153">
        <v>399900</v>
      </c>
      <c r="D1153">
        <v>66550</v>
      </c>
      <c r="E1153">
        <v>401</v>
      </c>
      <c r="F1153" t="s">
        <v>182</v>
      </c>
      <c r="G1153" s="3">
        <f>+D1153/C1153</f>
        <v>0.16641660415103776</v>
      </c>
    </row>
    <row r="1154" spans="1:7" x14ac:dyDescent="0.25">
      <c r="A1154" t="s">
        <v>1019</v>
      </c>
      <c r="B1154" s="1">
        <v>44064</v>
      </c>
      <c r="C1154">
        <v>215000</v>
      </c>
      <c r="D1154">
        <v>35800</v>
      </c>
      <c r="E1154">
        <v>407</v>
      </c>
      <c r="F1154" t="s">
        <v>918</v>
      </c>
      <c r="G1154" s="3">
        <f>+D1154/C1154</f>
        <v>0.16651162790697674</v>
      </c>
    </row>
    <row r="1155" spans="1:7" x14ac:dyDescent="0.25">
      <c r="A1155" t="s">
        <v>1872</v>
      </c>
      <c r="B1155" s="1">
        <v>43770</v>
      </c>
      <c r="C1155">
        <v>215000</v>
      </c>
      <c r="D1155">
        <v>35800</v>
      </c>
      <c r="E1155">
        <v>407</v>
      </c>
      <c r="F1155" t="s">
        <v>918</v>
      </c>
      <c r="G1155" s="3">
        <f>+D1155/C1155</f>
        <v>0.16651162790697674</v>
      </c>
    </row>
    <row r="1156" spans="1:7" x14ac:dyDescent="0.25">
      <c r="A1156" t="s">
        <v>1274</v>
      </c>
      <c r="B1156" s="1">
        <v>44008</v>
      </c>
      <c r="C1156">
        <v>245000</v>
      </c>
      <c r="D1156">
        <v>40800</v>
      </c>
      <c r="E1156">
        <v>401</v>
      </c>
      <c r="F1156" t="s">
        <v>1275</v>
      </c>
      <c r="G1156" s="3">
        <f>+D1156/C1156</f>
        <v>0.16653061224489796</v>
      </c>
    </row>
    <row r="1157" spans="1:7" x14ac:dyDescent="0.25">
      <c r="A1157" t="s">
        <v>1106</v>
      </c>
      <c r="B1157" s="1">
        <v>44046</v>
      </c>
      <c r="C1157">
        <v>350000</v>
      </c>
      <c r="D1157">
        <v>58300</v>
      </c>
      <c r="E1157">
        <v>401</v>
      </c>
      <c r="F1157" t="s">
        <v>362</v>
      </c>
      <c r="G1157" s="3">
        <f>+D1157/C1157</f>
        <v>0.16657142857142856</v>
      </c>
    </row>
    <row r="1158" spans="1:7" x14ac:dyDescent="0.25">
      <c r="A1158" t="s">
        <v>349</v>
      </c>
      <c r="B1158" s="1">
        <v>44210</v>
      </c>
      <c r="C1158">
        <v>150020</v>
      </c>
      <c r="D1158">
        <v>25000</v>
      </c>
      <c r="E1158">
        <v>407</v>
      </c>
      <c r="F1158" t="s">
        <v>350</v>
      </c>
      <c r="G1158" s="3">
        <f>+D1158/C1158</f>
        <v>0.1666444474070124</v>
      </c>
    </row>
    <row r="1159" spans="1:7" x14ac:dyDescent="0.25">
      <c r="A1159" t="s">
        <v>390</v>
      </c>
      <c r="B1159" s="1">
        <v>44195</v>
      </c>
      <c r="C1159">
        <v>132000</v>
      </c>
      <c r="D1159">
        <v>22000</v>
      </c>
      <c r="E1159">
        <v>407</v>
      </c>
      <c r="F1159" t="s">
        <v>291</v>
      </c>
      <c r="G1159" s="3">
        <f>+D1159/C1159</f>
        <v>0.16666666666666666</v>
      </c>
    </row>
    <row r="1160" spans="1:7" x14ac:dyDescent="0.25">
      <c r="A1160" t="s">
        <v>2149</v>
      </c>
      <c r="B1160" s="1">
        <v>43696</v>
      </c>
      <c r="C1160">
        <v>150000</v>
      </c>
      <c r="D1160">
        <v>25000</v>
      </c>
      <c r="E1160">
        <v>407</v>
      </c>
      <c r="F1160" t="s">
        <v>261</v>
      </c>
      <c r="G1160" s="3">
        <f>+D1160/C1160</f>
        <v>0.16666666666666666</v>
      </c>
    </row>
    <row r="1161" spans="1:7" x14ac:dyDescent="0.25">
      <c r="A1161" t="s">
        <v>990</v>
      </c>
      <c r="B1161" s="1">
        <v>44070</v>
      </c>
      <c r="C1161">
        <v>195000</v>
      </c>
      <c r="D1161">
        <v>32500</v>
      </c>
      <c r="E1161">
        <v>407</v>
      </c>
      <c r="F1161" t="s">
        <v>991</v>
      </c>
      <c r="G1161" s="3">
        <f>+D1161/C1161</f>
        <v>0.16666666666666666</v>
      </c>
    </row>
    <row r="1162" spans="1:7" x14ac:dyDescent="0.25">
      <c r="A1162" t="s">
        <v>2005</v>
      </c>
      <c r="B1162" s="1">
        <v>43732</v>
      </c>
      <c r="C1162">
        <v>150000</v>
      </c>
      <c r="D1162">
        <v>25000</v>
      </c>
      <c r="E1162">
        <v>407</v>
      </c>
      <c r="F1162" t="s">
        <v>302</v>
      </c>
      <c r="G1162" s="3">
        <f>+D1162/C1162</f>
        <v>0.16666666666666666</v>
      </c>
    </row>
    <row r="1163" spans="1:7" x14ac:dyDescent="0.25">
      <c r="A1163" t="s">
        <v>1425</v>
      </c>
      <c r="B1163" s="1">
        <v>43943</v>
      </c>
      <c r="C1163">
        <v>150000</v>
      </c>
      <c r="D1163">
        <v>25000</v>
      </c>
      <c r="E1163">
        <v>407</v>
      </c>
      <c r="F1163" t="s">
        <v>302</v>
      </c>
      <c r="G1163" s="3">
        <f>+D1163/C1163</f>
        <v>0.16666666666666666</v>
      </c>
    </row>
    <row r="1164" spans="1:7" x14ac:dyDescent="0.25">
      <c r="A1164" t="s">
        <v>946</v>
      </c>
      <c r="B1164" s="1">
        <v>44078</v>
      </c>
      <c r="C1164">
        <v>354000</v>
      </c>
      <c r="D1164">
        <v>59000</v>
      </c>
      <c r="E1164">
        <v>401</v>
      </c>
      <c r="F1164" t="s">
        <v>448</v>
      </c>
      <c r="G1164" s="3">
        <f>+D1164/C1164</f>
        <v>0.16666666666666666</v>
      </c>
    </row>
    <row r="1165" spans="1:7" x14ac:dyDescent="0.25">
      <c r="A1165" t="s">
        <v>2283</v>
      </c>
      <c r="B1165" s="1">
        <v>43661</v>
      </c>
      <c r="C1165">
        <v>420000</v>
      </c>
      <c r="D1165">
        <v>70000</v>
      </c>
      <c r="E1165">
        <v>407</v>
      </c>
      <c r="F1165" t="s">
        <v>271</v>
      </c>
      <c r="G1165" s="3">
        <f>+D1165/C1165</f>
        <v>0.16666666666666666</v>
      </c>
    </row>
    <row r="1166" spans="1:7" x14ac:dyDescent="0.25">
      <c r="A1166" t="s">
        <v>1326</v>
      </c>
      <c r="B1166" s="1">
        <v>43997</v>
      </c>
      <c r="C1166">
        <v>450000</v>
      </c>
      <c r="D1166">
        <v>75000</v>
      </c>
      <c r="E1166">
        <v>407</v>
      </c>
      <c r="F1166" t="s">
        <v>759</v>
      </c>
      <c r="G1166" s="3">
        <f>+D1166/C1166</f>
        <v>0.16666666666666666</v>
      </c>
    </row>
    <row r="1167" spans="1:7" x14ac:dyDescent="0.25">
      <c r="A1167" t="s">
        <v>785</v>
      </c>
      <c r="B1167" s="1">
        <v>44106</v>
      </c>
      <c r="C1167">
        <v>360000</v>
      </c>
      <c r="D1167">
        <v>60000</v>
      </c>
      <c r="E1167">
        <v>407</v>
      </c>
      <c r="F1167" t="s">
        <v>786</v>
      </c>
      <c r="G1167" s="3">
        <f>+D1167/C1167</f>
        <v>0.16666666666666666</v>
      </c>
    </row>
    <row r="1168" spans="1:7" x14ac:dyDescent="0.25">
      <c r="A1168" t="s">
        <v>1052</v>
      </c>
      <c r="B1168" s="1">
        <v>44057</v>
      </c>
      <c r="C1168">
        <v>405000</v>
      </c>
      <c r="D1168">
        <v>67500</v>
      </c>
      <c r="E1168">
        <v>407</v>
      </c>
      <c r="F1168" t="s">
        <v>1053</v>
      </c>
      <c r="G1168" s="3">
        <f>+D1168/C1168</f>
        <v>0.16666666666666666</v>
      </c>
    </row>
    <row r="1169" spans="1:7" x14ac:dyDescent="0.25">
      <c r="A1169" t="s">
        <v>417</v>
      </c>
      <c r="B1169" s="1">
        <v>44186</v>
      </c>
      <c r="C1169">
        <v>330000</v>
      </c>
      <c r="D1169">
        <v>55000</v>
      </c>
      <c r="E1169">
        <v>407</v>
      </c>
      <c r="F1169" t="s">
        <v>418</v>
      </c>
      <c r="G1169" s="3">
        <f>+D1169/C1169</f>
        <v>0.16666666666666666</v>
      </c>
    </row>
    <row r="1170" spans="1:7" x14ac:dyDescent="0.25">
      <c r="A1170" t="s">
        <v>1250</v>
      </c>
      <c r="B1170" s="1">
        <v>44014</v>
      </c>
      <c r="C1170">
        <v>167000</v>
      </c>
      <c r="D1170">
        <v>27850</v>
      </c>
      <c r="E1170">
        <v>401</v>
      </c>
      <c r="F1170" t="s">
        <v>115</v>
      </c>
      <c r="G1170" s="3">
        <f>+D1170/C1170</f>
        <v>0.16676646706586826</v>
      </c>
    </row>
    <row r="1171" spans="1:7" x14ac:dyDescent="0.25">
      <c r="A1171" t="s">
        <v>1916</v>
      </c>
      <c r="B1171" s="1">
        <v>43756</v>
      </c>
      <c r="C1171">
        <v>430300</v>
      </c>
      <c r="D1171">
        <v>71760</v>
      </c>
      <c r="E1171">
        <v>401</v>
      </c>
      <c r="F1171" t="s">
        <v>281</v>
      </c>
      <c r="G1171" s="3">
        <f>+D1171/C1171</f>
        <v>0.16676737160120847</v>
      </c>
    </row>
    <row r="1172" spans="1:7" x14ac:dyDescent="0.25">
      <c r="A1172" t="s">
        <v>2119</v>
      </c>
      <c r="B1172" s="1">
        <v>43703</v>
      </c>
      <c r="C1172">
        <v>149900</v>
      </c>
      <c r="D1172">
        <v>25000</v>
      </c>
      <c r="E1172">
        <v>407</v>
      </c>
      <c r="F1172" t="s">
        <v>302</v>
      </c>
      <c r="G1172" s="3">
        <f>+D1172/C1172</f>
        <v>0.16677785190126751</v>
      </c>
    </row>
    <row r="1173" spans="1:7" x14ac:dyDescent="0.25">
      <c r="A1173" t="s">
        <v>1107</v>
      </c>
      <c r="B1173" s="1">
        <v>44046</v>
      </c>
      <c r="C1173">
        <v>300000</v>
      </c>
      <c r="D1173">
        <v>50050</v>
      </c>
      <c r="E1173">
        <v>407</v>
      </c>
      <c r="F1173" t="s">
        <v>1108</v>
      </c>
      <c r="G1173" s="3">
        <f>+D1173/C1173</f>
        <v>0.16683333333333333</v>
      </c>
    </row>
    <row r="1174" spans="1:7" x14ac:dyDescent="0.25">
      <c r="A1174" t="s">
        <v>2467</v>
      </c>
      <c r="B1174" s="1">
        <v>43616</v>
      </c>
      <c r="C1174">
        <v>300000</v>
      </c>
      <c r="D1174">
        <v>50050</v>
      </c>
      <c r="E1174">
        <v>407</v>
      </c>
      <c r="F1174" t="s">
        <v>1108</v>
      </c>
      <c r="G1174" s="3">
        <f>+D1174/C1174</f>
        <v>0.16683333333333333</v>
      </c>
    </row>
    <row r="1175" spans="1:7" x14ac:dyDescent="0.25">
      <c r="A1175" t="s">
        <v>2093</v>
      </c>
      <c r="B1175" s="1">
        <v>43706</v>
      </c>
      <c r="C1175">
        <v>280000</v>
      </c>
      <c r="D1175">
        <v>46720</v>
      </c>
      <c r="E1175">
        <v>407</v>
      </c>
      <c r="F1175" t="s">
        <v>117</v>
      </c>
      <c r="G1175" s="3">
        <f>+D1175/C1175</f>
        <v>0.16685714285714287</v>
      </c>
    </row>
    <row r="1176" spans="1:7" x14ac:dyDescent="0.25">
      <c r="A1176" t="s">
        <v>2158</v>
      </c>
      <c r="B1176" s="1">
        <v>43683</v>
      </c>
      <c r="C1176">
        <v>430000</v>
      </c>
      <c r="D1176">
        <v>71760</v>
      </c>
      <c r="E1176">
        <v>401</v>
      </c>
      <c r="F1176" t="s">
        <v>281</v>
      </c>
      <c r="G1176" s="3">
        <f>+D1176/C1176</f>
        <v>0.16688372093023257</v>
      </c>
    </row>
    <row r="1177" spans="1:7" x14ac:dyDescent="0.25">
      <c r="A1177" t="s">
        <v>1815</v>
      </c>
      <c r="B1177" s="1">
        <v>43789</v>
      </c>
      <c r="C1177">
        <v>318000</v>
      </c>
      <c r="D1177">
        <v>53075</v>
      </c>
      <c r="E1177">
        <v>401</v>
      </c>
      <c r="F1177" t="s">
        <v>47</v>
      </c>
      <c r="G1177" s="3">
        <f>+D1177/C1177</f>
        <v>0.16690251572327044</v>
      </c>
    </row>
    <row r="1178" spans="1:7" x14ac:dyDescent="0.25">
      <c r="A1178" t="s">
        <v>1385</v>
      </c>
      <c r="B1178" s="1">
        <v>43966</v>
      </c>
      <c r="C1178">
        <v>290000</v>
      </c>
      <c r="D1178">
        <v>48438</v>
      </c>
      <c r="E1178">
        <v>401</v>
      </c>
      <c r="F1178" t="s">
        <v>631</v>
      </c>
      <c r="G1178" s="3">
        <f>+D1178/C1178</f>
        <v>0.16702758620689656</v>
      </c>
    </row>
    <row r="1179" spans="1:7" x14ac:dyDescent="0.25">
      <c r="A1179" t="s">
        <v>1236</v>
      </c>
      <c r="B1179" s="1">
        <v>44021</v>
      </c>
      <c r="C1179">
        <v>235000</v>
      </c>
      <c r="D1179">
        <v>39270</v>
      </c>
      <c r="E1179">
        <v>401</v>
      </c>
      <c r="F1179" t="s">
        <v>242</v>
      </c>
      <c r="G1179" s="3">
        <f>+D1179/C1179</f>
        <v>0.16710638297872341</v>
      </c>
    </row>
    <row r="1180" spans="1:7" x14ac:dyDescent="0.25">
      <c r="A1180" t="s">
        <v>2154</v>
      </c>
      <c r="B1180" s="1">
        <v>43693</v>
      </c>
      <c r="C1180">
        <v>365000</v>
      </c>
      <c r="D1180">
        <v>61000</v>
      </c>
      <c r="E1180">
        <v>401</v>
      </c>
      <c r="F1180" t="s">
        <v>160</v>
      </c>
      <c r="G1180" s="3">
        <f>+D1180/C1180</f>
        <v>0.16712328767123288</v>
      </c>
    </row>
    <row r="1181" spans="1:7" x14ac:dyDescent="0.25">
      <c r="A1181" t="s">
        <v>736</v>
      </c>
      <c r="B1181" s="1">
        <v>44117</v>
      </c>
      <c r="C1181">
        <v>365000</v>
      </c>
      <c r="D1181">
        <v>61000</v>
      </c>
      <c r="E1181">
        <v>401</v>
      </c>
      <c r="F1181" t="s">
        <v>544</v>
      </c>
      <c r="G1181" s="3">
        <f>+D1181/C1181</f>
        <v>0.16712328767123288</v>
      </c>
    </row>
    <row r="1182" spans="1:7" x14ac:dyDescent="0.25">
      <c r="A1182" t="s">
        <v>1422</v>
      </c>
      <c r="B1182" s="1">
        <v>43944</v>
      </c>
      <c r="C1182">
        <v>240000</v>
      </c>
      <c r="D1182">
        <v>40112</v>
      </c>
      <c r="E1182">
        <v>401</v>
      </c>
      <c r="F1182" t="s">
        <v>1423</v>
      </c>
      <c r="G1182" s="3">
        <f>+D1182/C1182</f>
        <v>0.16713333333333333</v>
      </c>
    </row>
    <row r="1183" spans="1:7" x14ac:dyDescent="0.25">
      <c r="A1183" t="s">
        <v>1040</v>
      </c>
      <c r="B1183" s="1">
        <v>44061</v>
      </c>
      <c r="C1183">
        <v>385000</v>
      </c>
      <c r="D1183">
        <v>64350</v>
      </c>
      <c r="E1183">
        <v>401</v>
      </c>
      <c r="F1183" t="s">
        <v>470</v>
      </c>
      <c r="G1183" s="3">
        <f>+D1183/C1183</f>
        <v>0.16714285714285715</v>
      </c>
    </row>
    <row r="1184" spans="1:7" x14ac:dyDescent="0.25">
      <c r="A1184" t="s">
        <v>405</v>
      </c>
      <c r="B1184" s="1">
        <v>44188</v>
      </c>
      <c r="C1184">
        <v>280000</v>
      </c>
      <c r="D1184">
        <v>46800</v>
      </c>
      <c r="E1184">
        <v>401</v>
      </c>
      <c r="F1184" t="s">
        <v>33</v>
      </c>
      <c r="G1184" s="3">
        <f>+D1184/C1184</f>
        <v>0.16714285714285715</v>
      </c>
    </row>
    <row r="1185" spans="1:7" x14ac:dyDescent="0.25">
      <c r="A1185" t="s">
        <v>2357</v>
      </c>
      <c r="B1185" s="1">
        <v>43644</v>
      </c>
      <c r="C1185">
        <v>280000</v>
      </c>
      <c r="D1185">
        <v>46800</v>
      </c>
      <c r="E1185">
        <v>401</v>
      </c>
      <c r="F1185" t="s">
        <v>33</v>
      </c>
      <c r="G1185" s="3">
        <f>+D1185/C1185</f>
        <v>0.16714285714285715</v>
      </c>
    </row>
    <row r="1186" spans="1:7" x14ac:dyDescent="0.25">
      <c r="A1186" t="s">
        <v>2263</v>
      </c>
      <c r="B1186" s="1">
        <v>43665</v>
      </c>
      <c r="C1186">
        <v>175000</v>
      </c>
      <c r="D1186">
        <v>29250</v>
      </c>
      <c r="E1186">
        <v>401</v>
      </c>
      <c r="F1186" t="s">
        <v>287</v>
      </c>
      <c r="G1186" s="3">
        <f>+D1186/C1186</f>
        <v>0.16714285714285715</v>
      </c>
    </row>
    <row r="1187" spans="1:7" x14ac:dyDescent="0.25">
      <c r="A1187" t="s">
        <v>1567</v>
      </c>
      <c r="B1187" s="1">
        <v>43882</v>
      </c>
      <c r="C1187">
        <v>175000</v>
      </c>
      <c r="D1187">
        <v>29250</v>
      </c>
      <c r="E1187">
        <v>401</v>
      </c>
      <c r="F1187" t="s">
        <v>287</v>
      </c>
      <c r="G1187" s="3">
        <f>+D1187/C1187</f>
        <v>0.16714285714285715</v>
      </c>
    </row>
    <row r="1188" spans="1:7" x14ac:dyDescent="0.25">
      <c r="A1188" t="s">
        <v>1874</v>
      </c>
      <c r="B1188" s="1">
        <v>43769</v>
      </c>
      <c r="C1188">
        <v>339000</v>
      </c>
      <c r="D1188">
        <v>56700</v>
      </c>
      <c r="E1188">
        <v>401</v>
      </c>
      <c r="F1188" t="s">
        <v>31</v>
      </c>
      <c r="G1188" s="3">
        <f>+D1188/C1188</f>
        <v>0.1672566371681416</v>
      </c>
    </row>
    <row r="1189" spans="1:7" x14ac:dyDescent="0.25">
      <c r="A1189" t="s">
        <v>2273</v>
      </c>
      <c r="B1189" s="1">
        <v>43663</v>
      </c>
      <c r="C1189">
        <v>345000</v>
      </c>
      <c r="D1189">
        <v>57750</v>
      </c>
      <c r="E1189">
        <v>407</v>
      </c>
      <c r="F1189" t="s">
        <v>126</v>
      </c>
      <c r="G1189" s="3">
        <f>+D1189/C1189</f>
        <v>0.16739130434782609</v>
      </c>
    </row>
    <row r="1190" spans="1:7" x14ac:dyDescent="0.25">
      <c r="A1190" t="s">
        <v>2537</v>
      </c>
      <c r="B1190" s="1">
        <v>43600</v>
      </c>
      <c r="C1190">
        <v>325000</v>
      </c>
      <c r="D1190">
        <v>54418</v>
      </c>
      <c r="E1190">
        <v>401</v>
      </c>
      <c r="F1190" t="s">
        <v>19</v>
      </c>
      <c r="G1190" s="3">
        <f>+D1190/C1190</f>
        <v>0.16744000000000001</v>
      </c>
    </row>
    <row r="1191" spans="1:7" x14ac:dyDescent="0.25">
      <c r="A1191" t="s">
        <v>2356</v>
      </c>
      <c r="B1191" s="1">
        <v>43644</v>
      </c>
      <c r="C1191">
        <v>322500</v>
      </c>
      <c r="D1191">
        <v>54000</v>
      </c>
      <c r="E1191">
        <v>401</v>
      </c>
      <c r="F1191" t="s">
        <v>448</v>
      </c>
      <c r="G1191" s="3">
        <f>+D1191/C1191</f>
        <v>0.16744186046511628</v>
      </c>
    </row>
    <row r="1192" spans="1:7" x14ac:dyDescent="0.25">
      <c r="A1192" t="s">
        <v>385</v>
      </c>
      <c r="B1192" s="1">
        <v>44196</v>
      </c>
      <c r="C1192">
        <v>338000</v>
      </c>
      <c r="D1192">
        <v>56600</v>
      </c>
      <c r="E1192">
        <v>401</v>
      </c>
      <c r="F1192" t="s">
        <v>263</v>
      </c>
      <c r="G1192" s="3">
        <f>+D1192/C1192</f>
        <v>0.16745562130177516</v>
      </c>
    </row>
    <row r="1193" spans="1:7" x14ac:dyDescent="0.25">
      <c r="A1193" t="s">
        <v>1553</v>
      </c>
      <c r="B1193" s="1">
        <v>43889</v>
      </c>
      <c r="C1193">
        <v>149250</v>
      </c>
      <c r="D1193">
        <v>25000</v>
      </c>
      <c r="E1193">
        <v>407</v>
      </c>
      <c r="F1193" t="s">
        <v>261</v>
      </c>
      <c r="G1193" s="3">
        <f>+D1193/C1193</f>
        <v>0.16750418760469013</v>
      </c>
    </row>
    <row r="1194" spans="1:7" x14ac:dyDescent="0.25">
      <c r="A1194" t="s">
        <v>2057</v>
      </c>
      <c r="B1194" s="1">
        <v>43718</v>
      </c>
      <c r="C1194">
        <v>362500</v>
      </c>
      <c r="D1194">
        <v>60732</v>
      </c>
      <c r="E1194">
        <v>407</v>
      </c>
      <c r="F1194" t="s">
        <v>39</v>
      </c>
      <c r="G1194" s="3">
        <f>+D1194/C1194</f>
        <v>0.16753655172413792</v>
      </c>
    </row>
    <row r="1195" spans="1:7" x14ac:dyDescent="0.25">
      <c r="A1195" t="s">
        <v>2065</v>
      </c>
      <c r="B1195" s="1">
        <v>43714</v>
      </c>
      <c r="C1195">
        <v>262500</v>
      </c>
      <c r="D1195">
        <v>43980</v>
      </c>
      <c r="E1195">
        <v>401</v>
      </c>
      <c r="F1195" t="s">
        <v>202</v>
      </c>
      <c r="G1195" s="3">
        <f>+D1195/C1195</f>
        <v>0.16754285714285713</v>
      </c>
    </row>
    <row r="1196" spans="1:7" x14ac:dyDescent="0.25">
      <c r="A1196" t="s">
        <v>294</v>
      </c>
      <c r="B1196" s="1">
        <v>44222</v>
      </c>
      <c r="C1196">
        <v>280000</v>
      </c>
      <c r="D1196">
        <v>46915</v>
      </c>
      <c r="E1196">
        <v>401</v>
      </c>
      <c r="F1196" t="s">
        <v>49</v>
      </c>
      <c r="G1196" s="3">
        <f>+D1196/C1196</f>
        <v>0.16755357142857144</v>
      </c>
    </row>
    <row r="1197" spans="1:7" x14ac:dyDescent="0.25">
      <c r="A1197" t="s">
        <v>972</v>
      </c>
      <c r="B1197" s="1">
        <v>44074</v>
      </c>
      <c r="C1197">
        <v>280000</v>
      </c>
      <c r="D1197">
        <v>46915</v>
      </c>
      <c r="E1197">
        <v>401</v>
      </c>
      <c r="F1197" t="s">
        <v>49</v>
      </c>
      <c r="G1197" s="3">
        <f>+D1197/C1197</f>
        <v>0.16755357142857144</v>
      </c>
    </row>
    <row r="1198" spans="1:7" x14ac:dyDescent="0.25">
      <c r="A1198" t="s">
        <v>1715</v>
      </c>
      <c r="B1198" s="1">
        <v>43819</v>
      </c>
      <c r="C1198">
        <v>280000</v>
      </c>
      <c r="D1198">
        <v>46915</v>
      </c>
      <c r="E1198">
        <v>401</v>
      </c>
      <c r="F1198" t="s">
        <v>49</v>
      </c>
      <c r="G1198" s="3">
        <f>+D1198/C1198</f>
        <v>0.16755357142857144</v>
      </c>
    </row>
    <row r="1199" spans="1:7" x14ac:dyDescent="0.25">
      <c r="A1199" t="s">
        <v>2362</v>
      </c>
      <c r="B1199" s="1">
        <v>43643</v>
      </c>
      <c r="C1199">
        <v>280000</v>
      </c>
      <c r="D1199">
        <v>46915</v>
      </c>
      <c r="E1199">
        <v>401</v>
      </c>
      <c r="F1199" t="s">
        <v>49</v>
      </c>
      <c r="G1199" s="3">
        <f>+D1199/C1199</f>
        <v>0.16755357142857144</v>
      </c>
    </row>
    <row r="1200" spans="1:7" x14ac:dyDescent="0.25">
      <c r="A1200" t="s">
        <v>2207</v>
      </c>
      <c r="B1200" s="1">
        <v>43679</v>
      </c>
      <c r="C1200">
        <v>290000</v>
      </c>
      <c r="D1200">
        <v>48620</v>
      </c>
      <c r="E1200">
        <v>407</v>
      </c>
      <c r="F1200" t="s">
        <v>1526</v>
      </c>
      <c r="G1200" s="3">
        <f>+D1200/C1200</f>
        <v>0.1676551724137931</v>
      </c>
    </row>
    <row r="1201" spans="1:7" x14ac:dyDescent="0.25">
      <c r="A1201" t="s">
        <v>1520</v>
      </c>
      <c r="B1201" s="1">
        <v>43899</v>
      </c>
      <c r="C1201">
        <v>506900</v>
      </c>
      <c r="D1201">
        <v>85000</v>
      </c>
      <c r="E1201">
        <v>401</v>
      </c>
      <c r="F1201" t="s">
        <v>532</v>
      </c>
      <c r="G1201" s="3">
        <f>+D1201/C1201</f>
        <v>0.16768593410929178</v>
      </c>
    </row>
    <row r="1202" spans="1:7" x14ac:dyDescent="0.25">
      <c r="A1202" t="s">
        <v>1208</v>
      </c>
      <c r="B1202" s="1">
        <v>44026</v>
      </c>
      <c r="C1202">
        <v>149000</v>
      </c>
      <c r="D1202">
        <v>25000</v>
      </c>
      <c r="E1202">
        <v>407</v>
      </c>
      <c r="F1202" t="s">
        <v>373</v>
      </c>
      <c r="G1202" s="3">
        <f>+D1202/C1202</f>
        <v>0.16778523489932887</v>
      </c>
    </row>
    <row r="1203" spans="1:7" x14ac:dyDescent="0.25">
      <c r="A1203" t="s">
        <v>1064</v>
      </c>
      <c r="B1203" s="1">
        <v>44055</v>
      </c>
      <c r="C1203">
        <v>449900</v>
      </c>
      <c r="D1203">
        <v>75504</v>
      </c>
      <c r="E1203">
        <v>401</v>
      </c>
      <c r="F1203" t="s">
        <v>43</v>
      </c>
      <c r="G1203" s="3">
        <f>+D1203/C1203</f>
        <v>0.16782396088019561</v>
      </c>
    </row>
    <row r="1204" spans="1:7" x14ac:dyDescent="0.25">
      <c r="A1204" t="s">
        <v>1299</v>
      </c>
      <c r="B1204" s="1">
        <v>44001</v>
      </c>
      <c r="C1204">
        <v>316250</v>
      </c>
      <c r="D1204">
        <v>53075</v>
      </c>
      <c r="E1204">
        <v>401</v>
      </c>
      <c r="F1204" t="s">
        <v>371</v>
      </c>
      <c r="G1204" s="3">
        <f>+D1204/C1204</f>
        <v>0.16782608695652174</v>
      </c>
    </row>
    <row r="1205" spans="1:7" x14ac:dyDescent="0.25">
      <c r="A1205" t="s">
        <v>2114</v>
      </c>
      <c r="B1205" s="1">
        <v>43704</v>
      </c>
      <c r="C1205">
        <v>131000</v>
      </c>
      <c r="D1205">
        <v>22000</v>
      </c>
      <c r="E1205">
        <v>407</v>
      </c>
      <c r="F1205" t="s">
        <v>291</v>
      </c>
      <c r="G1205" s="3">
        <f>+D1205/C1205</f>
        <v>0.16793893129770993</v>
      </c>
    </row>
    <row r="1206" spans="1:7" x14ac:dyDescent="0.25">
      <c r="A1206" t="s">
        <v>2024</v>
      </c>
      <c r="B1206" s="1">
        <v>43728</v>
      </c>
      <c r="C1206">
        <v>262000</v>
      </c>
      <c r="D1206">
        <v>44000</v>
      </c>
      <c r="E1206">
        <v>401</v>
      </c>
      <c r="F1206" t="s">
        <v>239</v>
      </c>
      <c r="G1206" s="3">
        <f>+D1206/C1206</f>
        <v>0.16793893129770993</v>
      </c>
    </row>
    <row r="1207" spans="1:7" x14ac:dyDescent="0.25">
      <c r="A1207" t="s">
        <v>501</v>
      </c>
      <c r="B1207" s="1">
        <v>44168</v>
      </c>
      <c r="C1207">
        <v>364000</v>
      </c>
      <c r="D1207">
        <v>61133</v>
      </c>
      <c r="E1207">
        <v>401</v>
      </c>
      <c r="F1207" t="s">
        <v>259</v>
      </c>
      <c r="G1207" s="3">
        <f>+D1207/C1207</f>
        <v>0.1679478021978022</v>
      </c>
    </row>
    <row r="1208" spans="1:7" x14ac:dyDescent="0.25">
      <c r="A1208" t="s">
        <v>804</v>
      </c>
      <c r="B1208" s="1">
        <v>44103</v>
      </c>
      <c r="C1208">
        <v>240000</v>
      </c>
      <c r="D1208">
        <v>40320</v>
      </c>
      <c r="E1208">
        <v>407</v>
      </c>
      <c r="F1208" t="s">
        <v>136</v>
      </c>
      <c r="G1208" s="3">
        <f>+D1208/C1208</f>
        <v>0.16800000000000001</v>
      </c>
    </row>
    <row r="1209" spans="1:7" x14ac:dyDescent="0.25">
      <c r="A1209" t="s">
        <v>646</v>
      </c>
      <c r="B1209" s="1">
        <v>44134</v>
      </c>
      <c r="C1209">
        <v>130000</v>
      </c>
      <c r="D1209">
        <v>21840</v>
      </c>
      <c r="E1209">
        <v>401</v>
      </c>
      <c r="F1209" t="s">
        <v>68</v>
      </c>
      <c r="G1209" s="3">
        <f>+D1209/C1209</f>
        <v>0.16800000000000001</v>
      </c>
    </row>
    <row r="1210" spans="1:7" x14ac:dyDescent="0.25">
      <c r="A1210" t="s">
        <v>937</v>
      </c>
      <c r="B1210" s="1">
        <v>44078</v>
      </c>
      <c r="C1210">
        <v>129900</v>
      </c>
      <c r="D1210">
        <v>21840</v>
      </c>
      <c r="E1210">
        <v>401</v>
      </c>
      <c r="F1210" t="s">
        <v>68</v>
      </c>
      <c r="G1210" s="3">
        <f>+D1210/C1210</f>
        <v>0.16812933025404156</v>
      </c>
    </row>
    <row r="1211" spans="1:7" x14ac:dyDescent="0.25">
      <c r="A1211" t="s">
        <v>2353</v>
      </c>
      <c r="B1211" s="1">
        <v>43644</v>
      </c>
      <c r="C1211">
        <v>193000</v>
      </c>
      <c r="D1211">
        <v>32450</v>
      </c>
      <c r="E1211">
        <v>401</v>
      </c>
      <c r="F1211" t="s">
        <v>132</v>
      </c>
      <c r="G1211" s="3">
        <f>+D1211/C1211</f>
        <v>0.16813471502590674</v>
      </c>
    </row>
    <row r="1212" spans="1:7" x14ac:dyDescent="0.25">
      <c r="A1212" t="s">
        <v>1968</v>
      </c>
      <c r="B1212" s="1">
        <v>43739</v>
      </c>
      <c r="C1212">
        <v>535000</v>
      </c>
      <c r="D1212">
        <v>90000</v>
      </c>
      <c r="E1212">
        <v>407</v>
      </c>
      <c r="F1212" t="s">
        <v>984</v>
      </c>
      <c r="G1212" s="3">
        <f>+D1212/C1212</f>
        <v>0.16822429906542055</v>
      </c>
    </row>
    <row r="1213" spans="1:7" x14ac:dyDescent="0.25">
      <c r="A1213" t="s">
        <v>1002</v>
      </c>
      <c r="B1213" s="1">
        <v>44069</v>
      </c>
      <c r="C1213">
        <v>350000</v>
      </c>
      <c r="D1213">
        <v>58880</v>
      </c>
      <c r="E1213">
        <v>401</v>
      </c>
      <c r="F1213" t="s">
        <v>740</v>
      </c>
      <c r="G1213" s="3">
        <f>+D1213/C1213</f>
        <v>0.16822857142857142</v>
      </c>
    </row>
    <row r="1214" spans="1:7" x14ac:dyDescent="0.25">
      <c r="A1214" t="s">
        <v>1719</v>
      </c>
      <c r="B1214" s="1">
        <v>43819</v>
      </c>
      <c r="C1214">
        <v>289000</v>
      </c>
      <c r="D1214">
        <v>48620</v>
      </c>
      <c r="E1214">
        <v>407</v>
      </c>
      <c r="F1214" t="s">
        <v>1526</v>
      </c>
      <c r="G1214" s="3">
        <f>+D1214/C1214</f>
        <v>0.16823529411764707</v>
      </c>
    </row>
    <row r="1215" spans="1:7" x14ac:dyDescent="0.25">
      <c r="A1215" t="s">
        <v>2585</v>
      </c>
      <c r="B1215" s="1">
        <v>43584</v>
      </c>
      <c r="C1215">
        <v>349900</v>
      </c>
      <c r="D1215">
        <v>58880</v>
      </c>
      <c r="E1215">
        <v>401</v>
      </c>
      <c r="F1215" t="s">
        <v>740</v>
      </c>
      <c r="G1215" s="3">
        <f>+D1215/C1215</f>
        <v>0.16827665047156332</v>
      </c>
    </row>
    <row r="1216" spans="1:7" x14ac:dyDescent="0.25">
      <c r="A1216" t="s">
        <v>2028</v>
      </c>
      <c r="B1216" s="1">
        <v>43726</v>
      </c>
      <c r="C1216">
        <v>505000</v>
      </c>
      <c r="D1216">
        <v>85000</v>
      </c>
      <c r="E1216">
        <v>407</v>
      </c>
      <c r="F1216" t="s">
        <v>984</v>
      </c>
      <c r="G1216" s="3">
        <f>+D1216/C1216</f>
        <v>0.16831683168316833</v>
      </c>
    </row>
    <row r="1217" spans="1:7" x14ac:dyDescent="0.25">
      <c r="A1217" t="s">
        <v>1963</v>
      </c>
      <c r="B1217" s="1">
        <v>43741</v>
      </c>
      <c r="C1217">
        <v>392500</v>
      </c>
      <c r="D1217">
        <v>66066</v>
      </c>
      <c r="E1217">
        <v>401</v>
      </c>
      <c r="F1217" t="s">
        <v>43</v>
      </c>
      <c r="G1217" s="3">
        <f>+D1217/C1217</f>
        <v>0.16832101910828026</v>
      </c>
    </row>
    <row r="1218" spans="1:7" x14ac:dyDescent="0.25">
      <c r="A1218" t="s">
        <v>2220</v>
      </c>
      <c r="B1218" s="1">
        <v>43677</v>
      </c>
      <c r="C1218">
        <v>278000</v>
      </c>
      <c r="D1218">
        <v>46800</v>
      </c>
      <c r="E1218">
        <v>401</v>
      </c>
      <c r="F1218" t="s">
        <v>33</v>
      </c>
      <c r="G1218" s="3">
        <f>+D1218/C1218</f>
        <v>0.16834532374100719</v>
      </c>
    </row>
    <row r="1219" spans="1:7" x14ac:dyDescent="0.25">
      <c r="A1219" t="s">
        <v>1315</v>
      </c>
      <c r="B1219" s="1">
        <v>43999</v>
      </c>
      <c r="C1219">
        <v>392000</v>
      </c>
      <c r="D1219">
        <v>66000</v>
      </c>
      <c r="E1219">
        <v>401</v>
      </c>
      <c r="F1219" t="s">
        <v>160</v>
      </c>
      <c r="G1219" s="3">
        <f>+D1219/C1219</f>
        <v>0.1683673469387755</v>
      </c>
    </row>
    <row r="1220" spans="1:7" x14ac:dyDescent="0.25">
      <c r="A1220" t="s">
        <v>2049</v>
      </c>
      <c r="B1220" s="1">
        <v>43720</v>
      </c>
      <c r="C1220">
        <v>245000</v>
      </c>
      <c r="D1220">
        <v>41250</v>
      </c>
      <c r="E1220">
        <v>407</v>
      </c>
      <c r="F1220" t="s">
        <v>236</v>
      </c>
      <c r="G1220" s="3">
        <f>+D1220/C1220</f>
        <v>0.1683673469387755</v>
      </c>
    </row>
    <row r="1221" spans="1:7" x14ac:dyDescent="0.25">
      <c r="A1221" t="s">
        <v>1745</v>
      </c>
      <c r="B1221" s="1">
        <v>43812</v>
      </c>
      <c r="C1221">
        <v>245000</v>
      </c>
      <c r="D1221">
        <v>41250</v>
      </c>
      <c r="E1221">
        <v>407</v>
      </c>
      <c r="F1221" t="s">
        <v>236</v>
      </c>
      <c r="G1221" s="3">
        <f>+D1221/C1221</f>
        <v>0.1683673469387755</v>
      </c>
    </row>
    <row r="1222" spans="1:7" x14ac:dyDescent="0.25">
      <c r="A1222" t="s">
        <v>1355</v>
      </c>
      <c r="B1222" s="1">
        <v>43983</v>
      </c>
      <c r="C1222">
        <v>182500</v>
      </c>
      <c r="D1222">
        <v>30735</v>
      </c>
      <c r="E1222">
        <v>407</v>
      </c>
      <c r="F1222" t="s">
        <v>94</v>
      </c>
      <c r="G1222" s="3">
        <f>+D1222/C1222</f>
        <v>0.16841095890410959</v>
      </c>
    </row>
    <row r="1223" spans="1:7" x14ac:dyDescent="0.25">
      <c r="A1223" t="s">
        <v>1878</v>
      </c>
      <c r="B1223" s="1">
        <v>43769</v>
      </c>
      <c r="C1223">
        <v>205000</v>
      </c>
      <c r="D1223">
        <v>34530</v>
      </c>
      <c r="E1223">
        <v>407</v>
      </c>
      <c r="F1223" t="s">
        <v>911</v>
      </c>
      <c r="G1223" s="3">
        <f>+D1223/C1223</f>
        <v>0.16843902439024391</v>
      </c>
    </row>
    <row r="1224" spans="1:7" x14ac:dyDescent="0.25">
      <c r="A1224" t="s">
        <v>1079</v>
      </c>
      <c r="B1224" s="1">
        <v>44053</v>
      </c>
      <c r="C1224">
        <v>212500</v>
      </c>
      <c r="D1224">
        <v>35800</v>
      </c>
      <c r="E1224">
        <v>407</v>
      </c>
      <c r="F1224" t="s">
        <v>918</v>
      </c>
      <c r="G1224" s="3">
        <f>+D1224/C1224</f>
        <v>0.16847058823529412</v>
      </c>
    </row>
    <row r="1225" spans="1:7" x14ac:dyDescent="0.25">
      <c r="A1225" t="s">
        <v>936</v>
      </c>
      <c r="B1225" s="1">
        <v>44078</v>
      </c>
      <c r="C1225">
        <v>250000</v>
      </c>
      <c r="D1225">
        <v>42119</v>
      </c>
      <c r="E1225">
        <v>401</v>
      </c>
      <c r="F1225" t="s">
        <v>66</v>
      </c>
      <c r="G1225" s="3">
        <f>+D1225/C1225</f>
        <v>0.16847599999999999</v>
      </c>
    </row>
    <row r="1226" spans="1:7" x14ac:dyDescent="0.25">
      <c r="A1226" t="s">
        <v>2452</v>
      </c>
      <c r="B1226" s="1">
        <v>43621</v>
      </c>
      <c r="C1226">
        <v>250000</v>
      </c>
      <c r="D1226">
        <v>42119</v>
      </c>
      <c r="E1226">
        <v>401</v>
      </c>
      <c r="F1226" t="s">
        <v>193</v>
      </c>
      <c r="G1226" s="3">
        <f>+D1226/C1226</f>
        <v>0.16847599999999999</v>
      </c>
    </row>
    <row r="1227" spans="1:7" x14ac:dyDescent="0.25">
      <c r="A1227" t="s">
        <v>2575</v>
      </c>
      <c r="B1227" s="1">
        <v>43585</v>
      </c>
      <c r="C1227">
        <v>250000</v>
      </c>
      <c r="D1227">
        <v>42119</v>
      </c>
      <c r="E1227">
        <v>401</v>
      </c>
      <c r="F1227" t="s">
        <v>193</v>
      </c>
      <c r="G1227" s="3">
        <f>+D1227/C1227</f>
        <v>0.16847599999999999</v>
      </c>
    </row>
    <row r="1228" spans="1:7" x14ac:dyDescent="0.25">
      <c r="A1228" t="s">
        <v>490</v>
      </c>
      <c r="B1228" s="1">
        <v>44169</v>
      </c>
      <c r="C1228">
        <v>315000</v>
      </c>
      <c r="D1228">
        <v>53075</v>
      </c>
      <c r="E1228">
        <v>401</v>
      </c>
      <c r="F1228" t="s">
        <v>371</v>
      </c>
      <c r="G1228" s="3">
        <f>+D1228/C1228</f>
        <v>0.1684920634920635</v>
      </c>
    </row>
    <row r="1229" spans="1:7" x14ac:dyDescent="0.25">
      <c r="A1229" t="s">
        <v>2512</v>
      </c>
      <c r="B1229" s="1">
        <v>43605</v>
      </c>
      <c r="C1229">
        <v>188000</v>
      </c>
      <c r="D1229">
        <v>31680</v>
      </c>
      <c r="E1229">
        <v>401</v>
      </c>
      <c r="F1229" t="s">
        <v>210</v>
      </c>
      <c r="G1229" s="3">
        <f>+D1229/C1229</f>
        <v>0.16851063829787233</v>
      </c>
    </row>
    <row r="1230" spans="1:7" x14ac:dyDescent="0.25">
      <c r="A1230" t="s">
        <v>766</v>
      </c>
      <c r="B1230" s="1">
        <v>44110</v>
      </c>
      <c r="C1230">
        <v>249900</v>
      </c>
      <c r="D1230">
        <v>42119</v>
      </c>
      <c r="E1230">
        <v>401</v>
      </c>
      <c r="F1230" t="s">
        <v>66</v>
      </c>
      <c r="G1230" s="3">
        <f>+D1230/C1230</f>
        <v>0.16854341736694678</v>
      </c>
    </row>
    <row r="1231" spans="1:7" x14ac:dyDescent="0.25">
      <c r="A1231" t="s">
        <v>1605</v>
      </c>
      <c r="B1231" s="1">
        <v>43871</v>
      </c>
      <c r="C1231">
        <v>249900</v>
      </c>
      <c r="D1231">
        <v>42119</v>
      </c>
      <c r="E1231">
        <v>401</v>
      </c>
      <c r="F1231" t="s">
        <v>193</v>
      </c>
      <c r="G1231" s="3">
        <f>+D1231/C1231</f>
        <v>0.16854341736694678</v>
      </c>
    </row>
    <row r="1232" spans="1:7" x14ac:dyDescent="0.25">
      <c r="A1232" t="s">
        <v>2271</v>
      </c>
      <c r="B1232" s="1">
        <v>43663</v>
      </c>
      <c r="C1232">
        <v>314900</v>
      </c>
      <c r="D1232">
        <v>53075</v>
      </c>
      <c r="E1232">
        <v>401</v>
      </c>
      <c r="F1232" t="s">
        <v>371</v>
      </c>
      <c r="G1232" s="3">
        <f>+D1232/C1232</f>
        <v>0.16854557002222928</v>
      </c>
    </row>
    <row r="1233" spans="1:7" x14ac:dyDescent="0.25">
      <c r="A1233" t="s">
        <v>2433</v>
      </c>
      <c r="B1233" s="1">
        <v>43626</v>
      </c>
      <c r="C1233">
        <v>264000</v>
      </c>
      <c r="D1233">
        <v>44500</v>
      </c>
      <c r="E1233">
        <v>401</v>
      </c>
      <c r="F1233" t="s">
        <v>58</v>
      </c>
      <c r="G1233" s="3">
        <f>+D1233/C1233</f>
        <v>0.16856060606060605</v>
      </c>
    </row>
    <row r="1234" spans="1:7" x14ac:dyDescent="0.25">
      <c r="A1234" t="s">
        <v>822</v>
      </c>
      <c r="B1234" s="1">
        <v>44099</v>
      </c>
      <c r="C1234">
        <v>338150</v>
      </c>
      <c r="D1234">
        <v>57000</v>
      </c>
      <c r="E1234">
        <v>401</v>
      </c>
      <c r="F1234" t="s">
        <v>464</v>
      </c>
      <c r="G1234" s="3">
        <f>+D1234/C1234</f>
        <v>0.16856424663610822</v>
      </c>
    </row>
    <row r="1235" spans="1:7" x14ac:dyDescent="0.25">
      <c r="A1235" t="s">
        <v>165</v>
      </c>
      <c r="B1235" s="1">
        <v>44257</v>
      </c>
      <c r="C1235">
        <v>425000</v>
      </c>
      <c r="D1235">
        <v>71640</v>
      </c>
      <c r="E1235">
        <v>401</v>
      </c>
      <c r="F1235" t="s">
        <v>166</v>
      </c>
      <c r="G1235" s="3">
        <f>+D1235/C1235</f>
        <v>0.16856470588235295</v>
      </c>
    </row>
    <row r="1236" spans="1:7" x14ac:dyDescent="0.25">
      <c r="A1236" t="s">
        <v>2387</v>
      </c>
      <c r="B1236" s="1">
        <v>43640</v>
      </c>
      <c r="C1236">
        <v>307000</v>
      </c>
      <c r="D1236">
        <v>51750</v>
      </c>
      <c r="E1236">
        <v>401</v>
      </c>
      <c r="F1236" t="s">
        <v>144</v>
      </c>
      <c r="G1236" s="3">
        <f>+D1236/C1236</f>
        <v>0.16856677524429967</v>
      </c>
    </row>
    <row r="1237" spans="1:7" x14ac:dyDescent="0.25">
      <c r="A1237" t="s">
        <v>993</v>
      </c>
      <c r="B1237" s="1">
        <v>44070</v>
      </c>
      <c r="C1237">
        <v>350000</v>
      </c>
      <c r="D1237">
        <v>59000</v>
      </c>
      <c r="E1237">
        <v>401</v>
      </c>
      <c r="F1237" t="s">
        <v>53</v>
      </c>
      <c r="G1237" s="3">
        <f>+D1237/C1237</f>
        <v>0.16857142857142857</v>
      </c>
    </row>
    <row r="1238" spans="1:7" x14ac:dyDescent="0.25">
      <c r="A1238" t="s">
        <v>1985</v>
      </c>
      <c r="B1238" s="1">
        <v>43735</v>
      </c>
      <c r="C1238">
        <v>350000</v>
      </c>
      <c r="D1238">
        <v>59000</v>
      </c>
      <c r="E1238">
        <v>401</v>
      </c>
      <c r="F1238" t="s">
        <v>304</v>
      </c>
      <c r="G1238" s="3">
        <f>+D1238/C1238</f>
        <v>0.16857142857142857</v>
      </c>
    </row>
    <row r="1239" spans="1:7" x14ac:dyDescent="0.25">
      <c r="A1239" t="s">
        <v>1628</v>
      </c>
      <c r="B1239" s="1">
        <v>43861</v>
      </c>
      <c r="C1239">
        <v>350000</v>
      </c>
      <c r="D1239">
        <v>59000</v>
      </c>
      <c r="E1239">
        <v>401</v>
      </c>
      <c r="F1239" t="s">
        <v>448</v>
      </c>
      <c r="G1239" s="3">
        <f>+D1239/C1239</f>
        <v>0.16857142857142857</v>
      </c>
    </row>
    <row r="1240" spans="1:7" x14ac:dyDescent="0.25">
      <c r="A1240" t="s">
        <v>1344</v>
      </c>
      <c r="B1240" s="1">
        <v>43991</v>
      </c>
      <c r="C1240">
        <v>150000</v>
      </c>
      <c r="D1240">
        <v>25300</v>
      </c>
      <c r="E1240">
        <v>407</v>
      </c>
      <c r="F1240" t="s">
        <v>191</v>
      </c>
      <c r="G1240" s="3">
        <f>+D1240/C1240</f>
        <v>0.16866666666666666</v>
      </c>
    </row>
    <row r="1241" spans="1:7" x14ac:dyDescent="0.25">
      <c r="A1241" t="s">
        <v>898</v>
      </c>
      <c r="B1241" s="1">
        <v>44085</v>
      </c>
      <c r="C1241">
        <v>150000</v>
      </c>
      <c r="D1241">
        <v>25300</v>
      </c>
      <c r="E1241">
        <v>407</v>
      </c>
      <c r="F1241" t="s">
        <v>191</v>
      </c>
      <c r="G1241" s="3">
        <f>+D1241/C1241</f>
        <v>0.16866666666666666</v>
      </c>
    </row>
    <row r="1242" spans="1:7" x14ac:dyDescent="0.25">
      <c r="A1242" t="s">
        <v>2123</v>
      </c>
      <c r="B1242" s="1">
        <v>43700</v>
      </c>
      <c r="C1242">
        <v>130100</v>
      </c>
      <c r="D1242">
        <v>21950</v>
      </c>
      <c r="E1242">
        <v>401</v>
      </c>
      <c r="F1242" s="2" t="s">
        <v>2657</v>
      </c>
      <c r="G1242" s="3">
        <f>+D1242/C1242</f>
        <v>0.1687163720215219</v>
      </c>
    </row>
    <row r="1243" spans="1:7" x14ac:dyDescent="0.25">
      <c r="A1243" t="s">
        <v>1474</v>
      </c>
      <c r="B1243" s="1">
        <v>43921</v>
      </c>
      <c r="C1243">
        <v>325000</v>
      </c>
      <c r="D1243">
        <v>54840</v>
      </c>
      <c r="E1243">
        <v>407</v>
      </c>
      <c r="F1243" t="s">
        <v>617</v>
      </c>
      <c r="G1243" s="3">
        <f>+D1243/C1243</f>
        <v>0.16873846153846153</v>
      </c>
    </row>
    <row r="1244" spans="1:7" x14ac:dyDescent="0.25">
      <c r="A1244" t="s">
        <v>114</v>
      </c>
      <c r="B1244" s="1">
        <v>44267</v>
      </c>
      <c r="C1244">
        <v>165000</v>
      </c>
      <c r="D1244">
        <v>27850</v>
      </c>
      <c r="E1244">
        <v>401</v>
      </c>
      <c r="F1244" t="s">
        <v>115</v>
      </c>
      <c r="G1244" s="3">
        <f>+D1244/C1244</f>
        <v>0.16878787878787879</v>
      </c>
    </row>
    <row r="1245" spans="1:7" x14ac:dyDescent="0.25">
      <c r="A1245" t="s">
        <v>1097</v>
      </c>
      <c r="B1245" s="1">
        <v>44048</v>
      </c>
      <c r="C1245">
        <v>165000</v>
      </c>
      <c r="D1245">
        <v>27850</v>
      </c>
      <c r="E1245">
        <v>401</v>
      </c>
      <c r="F1245" t="s">
        <v>115</v>
      </c>
      <c r="G1245" s="3">
        <f>+D1245/C1245</f>
        <v>0.16878787878787879</v>
      </c>
    </row>
    <row r="1246" spans="1:7" x14ac:dyDescent="0.25">
      <c r="A1246" t="s">
        <v>1858</v>
      </c>
      <c r="B1246" s="1">
        <v>43777</v>
      </c>
      <c r="C1246">
        <v>319900</v>
      </c>
      <c r="D1246">
        <v>54000</v>
      </c>
      <c r="E1246">
        <v>401</v>
      </c>
      <c r="F1246" t="s">
        <v>53</v>
      </c>
      <c r="G1246" s="3">
        <f>+D1246/C1246</f>
        <v>0.16880275085964364</v>
      </c>
    </row>
    <row r="1247" spans="1:7" x14ac:dyDescent="0.25">
      <c r="A1247" t="s">
        <v>1413</v>
      </c>
      <c r="B1247" s="1">
        <v>43948</v>
      </c>
      <c r="C1247">
        <v>192500</v>
      </c>
      <c r="D1247">
        <v>32500</v>
      </c>
      <c r="E1247">
        <v>407</v>
      </c>
      <c r="F1247" t="s">
        <v>218</v>
      </c>
      <c r="G1247" s="3">
        <f>+D1247/C1247</f>
        <v>0.16883116883116883</v>
      </c>
    </row>
    <row r="1248" spans="1:7" x14ac:dyDescent="0.25">
      <c r="A1248" t="s">
        <v>1725</v>
      </c>
      <c r="B1248" s="1">
        <v>43818</v>
      </c>
      <c r="C1248">
        <v>130000</v>
      </c>
      <c r="D1248">
        <v>21950</v>
      </c>
      <c r="E1248">
        <v>401</v>
      </c>
      <c r="F1248" s="2" t="s">
        <v>2657</v>
      </c>
      <c r="G1248" s="3">
        <f>+D1248/C1248</f>
        <v>0.16884615384615384</v>
      </c>
    </row>
    <row r="1249" spans="1:7" x14ac:dyDescent="0.25">
      <c r="A1249" t="s">
        <v>1489</v>
      </c>
      <c r="B1249" s="1">
        <v>43914</v>
      </c>
      <c r="C1249">
        <v>130000</v>
      </c>
      <c r="D1249">
        <v>21950</v>
      </c>
      <c r="E1249">
        <v>401</v>
      </c>
      <c r="F1249" s="2" t="s">
        <v>2657</v>
      </c>
      <c r="G1249" s="3">
        <f>+D1249/C1249</f>
        <v>0.16884615384615384</v>
      </c>
    </row>
    <row r="1250" spans="1:7" x14ac:dyDescent="0.25">
      <c r="A1250" t="s">
        <v>1673</v>
      </c>
      <c r="B1250" s="1">
        <v>43838</v>
      </c>
      <c r="C1250">
        <v>148000</v>
      </c>
      <c r="D1250">
        <v>25000</v>
      </c>
      <c r="E1250">
        <v>407</v>
      </c>
      <c r="F1250" t="s">
        <v>302</v>
      </c>
      <c r="G1250" s="3">
        <f>+D1250/C1250</f>
        <v>0.16891891891891891</v>
      </c>
    </row>
    <row r="1251" spans="1:7" x14ac:dyDescent="0.25">
      <c r="A1251" t="s">
        <v>1118</v>
      </c>
      <c r="B1251" s="1">
        <v>44043</v>
      </c>
      <c r="C1251">
        <v>393900</v>
      </c>
      <c r="D1251">
        <v>66550</v>
      </c>
      <c r="E1251">
        <v>401</v>
      </c>
      <c r="F1251" t="s">
        <v>182</v>
      </c>
      <c r="G1251" s="3">
        <f>+D1251/C1251</f>
        <v>0.16895151053566895</v>
      </c>
    </row>
    <row r="1252" spans="1:7" x14ac:dyDescent="0.25">
      <c r="A1252" t="s">
        <v>1088</v>
      </c>
      <c r="B1252" s="1">
        <v>44050</v>
      </c>
      <c r="C1252">
        <v>345000</v>
      </c>
      <c r="D1252">
        <v>58305</v>
      </c>
      <c r="E1252">
        <v>401</v>
      </c>
      <c r="F1252" t="s">
        <v>631</v>
      </c>
      <c r="G1252" s="3">
        <f>+D1252/C1252</f>
        <v>0.16900000000000001</v>
      </c>
    </row>
    <row r="1253" spans="1:7" x14ac:dyDescent="0.25">
      <c r="A1253" t="s">
        <v>1167</v>
      </c>
      <c r="B1253" s="1">
        <v>44035</v>
      </c>
      <c r="C1253">
        <v>274500</v>
      </c>
      <c r="D1253">
        <v>46420</v>
      </c>
      <c r="E1253">
        <v>401</v>
      </c>
      <c r="F1253" t="s">
        <v>1168</v>
      </c>
      <c r="G1253" s="3">
        <f>+D1253/C1253</f>
        <v>0.16910746812386157</v>
      </c>
    </row>
    <row r="1254" spans="1:7" x14ac:dyDescent="0.25">
      <c r="A1254" t="s">
        <v>712</v>
      </c>
      <c r="B1254" s="1">
        <v>44120</v>
      </c>
      <c r="C1254">
        <v>249000</v>
      </c>
      <c r="D1254">
        <v>42119</v>
      </c>
      <c r="E1254">
        <v>401</v>
      </c>
      <c r="F1254" t="s">
        <v>193</v>
      </c>
      <c r="G1254" s="3">
        <f>+D1254/C1254</f>
        <v>0.16915261044176708</v>
      </c>
    </row>
    <row r="1255" spans="1:7" x14ac:dyDescent="0.25">
      <c r="A1255" t="s">
        <v>1270</v>
      </c>
      <c r="B1255" s="1">
        <v>44008</v>
      </c>
      <c r="C1255">
        <v>249000</v>
      </c>
      <c r="D1255">
        <v>42119</v>
      </c>
      <c r="E1255">
        <v>401</v>
      </c>
      <c r="F1255" t="s">
        <v>193</v>
      </c>
      <c r="G1255" s="3">
        <f>+D1255/C1255</f>
        <v>0.16915261044176708</v>
      </c>
    </row>
    <row r="1256" spans="1:7" x14ac:dyDescent="0.25">
      <c r="A1256" t="s">
        <v>1784</v>
      </c>
      <c r="B1256" s="1">
        <v>43796</v>
      </c>
      <c r="C1256">
        <v>260000</v>
      </c>
      <c r="D1256">
        <v>43980</v>
      </c>
      <c r="E1256">
        <v>401</v>
      </c>
      <c r="F1256" t="s">
        <v>202</v>
      </c>
      <c r="G1256" s="3">
        <f>+D1256/C1256</f>
        <v>0.16915384615384615</v>
      </c>
    </row>
    <row r="1257" spans="1:7" x14ac:dyDescent="0.25">
      <c r="A1257" t="s">
        <v>1704</v>
      </c>
      <c r="B1257" s="1">
        <v>43826</v>
      </c>
      <c r="C1257">
        <v>339900</v>
      </c>
      <c r="D1257">
        <v>57500</v>
      </c>
      <c r="E1257">
        <v>401</v>
      </c>
      <c r="F1257" t="s">
        <v>144</v>
      </c>
      <c r="G1257" s="3">
        <f>+D1257/C1257</f>
        <v>0.1691674021771109</v>
      </c>
    </row>
    <row r="1258" spans="1:7" x14ac:dyDescent="0.25">
      <c r="A1258" t="s">
        <v>2629</v>
      </c>
      <c r="B1258" s="1">
        <v>43567</v>
      </c>
      <c r="C1258">
        <v>325000</v>
      </c>
      <c r="D1258">
        <v>55000</v>
      </c>
      <c r="E1258">
        <v>407</v>
      </c>
      <c r="F1258" t="s">
        <v>164</v>
      </c>
      <c r="G1258" s="3">
        <f>+D1258/C1258</f>
        <v>0.16923076923076924</v>
      </c>
    </row>
    <row r="1259" spans="1:7" x14ac:dyDescent="0.25">
      <c r="A1259" t="s">
        <v>1145</v>
      </c>
      <c r="B1259" s="1">
        <v>44040</v>
      </c>
      <c r="C1259">
        <v>232000</v>
      </c>
      <c r="D1259">
        <v>39270</v>
      </c>
      <c r="E1259">
        <v>401</v>
      </c>
      <c r="F1259" t="s">
        <v>242</v>
      </c>
      <c r="G1259" s="3">
        <f>+D1259/C1259</f>
        <v>0.16926724137931035</v>
      </c>
    </row>
    <row r="1260" spans="1:7" x14ac:dyDescent="0.25">
      <c r="A1260" t="s">
        <v>2544</v>
      </c>
      <c r="B1260" s="1">
        <v>43595</v>
      </c>
      <c r="C1260">
        <v>192000</v>
      </c>
      <c r="D1260">
        <v>32500</v>
      </c>
      <c r="E1260">
        <v>407</v>
      </c>
      <c r="F1260" t="s">
        <v>2545</v>
      </c>
      <c r="G1260" s="3">
        <f>+D1260/C1260</f>
        <v>0.16927083333333334</v>
      </c>
    </row>
    <row r="1261" spans="1:7" x14ac:dyDescent="0.25">
      <c r="A1261" t="s">
        <v>2334</v>
      </c>
      <c r="B1261" s="1">
        <v>43648</v>
      </c>
      <c r="C1261">
        <v>192000</v>
      </c>
      <c r="D1261">
        <v>32500</v>
      </c>
      <c r="E1261">
        <v>407</v>
      </c>
      <c r="F1261" t="s">
        <v>123</v>
      </c>
      <c r="G1261" s="3">
        <f>+D1261/C1261</f>
        <v>0.16927083333333334</v>
      </c>
    </row>
    <row r="1262" spans="1:7" x14ac:dyDescent="0.25">
      <c r="A1262" t="s">
        <v>2617</v>
      </c>
      <c r="B1262" s="1">
        <v>43571</v>
      </c>
      <c r="C1262">
        <v>319000</v>
      </c>
      <c r="D1262">
        <v>54000</v>
      </c>
      <c r="E1262">
        <v>401</v>
      </c>
      <c r="F1262" t="s">
        <v>149</v>
      </c>
      <c r="G1262" s="3">
        <f>+D1262/C1262</f>
        <v>0.16927899686520376</v>
      </c>
    </row>
    <row r="1263" spans="1:7" x14ac:dyDescent="0.25">
      <c r="A1263" t="s">
        <v>1879</v>
      </c>
      <c r="B1263" s="1">
        <v>43768</v>
      </c>
      <c r="C1263">
        <v>277000</v>
      </c>
      <c r="D1263">
        <v>46915</v>
      </c>
      <c r="E1263">
        <v>401</v>
      </c>
      <c r="F1263" t="s">
        <v>49</v>
      </c>
      <c r="G1263" s="3">
        <f>+D1263/C1263</f>
        <v>0.16936823104693141</v>
      </c>
    </row>
    <row r="1264" spans="1:7" x14ac:dyDescent="0.25">
      <c r="A1264" t="s">
        <v>2533</v>
      </c>
      <c r="B1264" s="1">
        <v>43600</v>
      </c>
      <c r="C1264">
        <v>297500</v>
      </c>
      <c r="D1264">
        <v>50400</v>
      </c>
      <c r="E1264">
        <v>401</v>
      </c>
      <c r="F1264" t="s">
        <v>338</v>
      </c>
      <c r="G1264" s="3">
        <f>+D1264/C1264</f>
        <v>0.16941176470588235</v>
      </c>
    </row>
    <row r="1265" spans="1:7" x14ac:dyDescent="0.25">
      <c r="A1265" t="s">
        <v>952</v>
      </c>
      <c r="B1265" s="1">
        <v>44077</v>
      </c>
      <c r="C1265">
        <v>344700</v>
      </c>
      <c r="D1265">
        <v>58404</v>
      </c>
      <c r="E1265">
        <v>401</v>
      </c>
      <c r="F1265" t="s">
        <v>45</v>
      </c>
      <c r="G1265" s="3">
        <f>+D1265/C1265</f>
        <v>0.16943429068755439</v>
      </c>
    </row>
    <row r="1266" spans="1:7" x14ac:dyDescent="0.25">
      <c r="A1266" t="s">
        <v>77</v>
      </c>
      <c r="B1266" s="1">
        <v>44274</v>
      </c>
      <c r="C1266">
        <v>360000</v>
      </c>
      <c r="D1266">
        <v>61000</v>
      </c>
      <c r="E1266">
        <v>401</v>
      </c>
      <c r="F1266" t="s">
        <v>78</v>
      </c>
      <c r="G1266" s="3">
        <f>+D1266/C1266</f>
        <v>0.16944444444444445</v>
      </c>
    </row>
    <row r="1267" spans="1:7" x14ac:dyDescent="0.25">
      <c r="A1267" t="s">
        <v>1915</v>
      </c>
      <c r="B1267" s="1">
        <v>43756</v>
      </c>
      <c r="C1267">
        <v>334000</v>
      </c>
      <c r="D1267">
        <v>56600</v>
      </c>
      <c r="E1267">
        <v>401</v>
      </c>
      <c r="F1267" t="s">
        <v>263</v>
      </c>
      <c r="G1267" s="3">
        <f>+D1267/C1267</f>
        <v>0.16946107784431139</v>
      </c>
    </row>
    <row r="1268" spans="1:7" x14ac:dyDescent="0.25">
      <c r="A1268" t="s">
        <v>1388</v>
      </c>
      <c r="B1268" s="1">
        <v>43963</v>
      </c>
      <c r="C1268">
        <v>292000</v>
      </c>
      <c r="D1268">
        <v>49500</v>
      </c>
      <c r="E1268">
        <v>401</v>
      </c>
      <c r="F1268" t="s">
        <v>904</v>
      </c>
      <c r="G1268" s="3">
        <f>+D1268/C1268</f>
        <v>0.16952054794520549</v>
      </c>
    </row>
    <row r="1269" spans="1:7" x14ac:dyDescent="0.25">
      <c r="A1269" t="s">
        <v>279</v>
      </c>
      <c r="B1269" s="1">
        <v>44225</v>
      </c>
      <c r="C1269">
        <v>345000</v>
      </c>
      <c r="D1269">
        <v>58500</v>
      </c>
      <c r="E1269">
        <v>407</v>
      </c>
      <c r="F1269" t="s">
        <v>223</v>
      </c>
      <c r="G1269" s="3">
        <f>+D1269/C1269</f>
        <v>0.16956521739130434</v>
      </c>
    </row>
    <row r="1270" spans="1:7" x14ac:dyDescent="0.25">
      <c r="A1270" t="s">
        <v>1984</v>
      </c>
      <c r="B1270" s="1">
        <v>43735</v>
      </c>
      <c r="C1270">
        <v>96000</v>
      </c>
      <c r="D1270">
        <v>16280</v>
      </c>
      <c r="E1270">
        <v>401</v>
      </c>
      <c r="F1270" t="s">
        <v>102</v>
      </c>
      <c r="G1270" s="3">
        <f>+D1270/C1270</f>
        <v>0.16958333333333334</v>
      </c>
    </row>
    <row r="1271" spans="1:7" x14ac:dyDescent="0.25">
      <c r="A1271" t="s">
        <v>1751</v>
      </c>
      <c r="B1271" s="1">
        <v>43810</v>
      </c>
      <c r="C1271">
        <v>295000</v>
      </c>
      <c r="D1271">
        <v>50050</v>
      </c>
      <c r="E1271">
        <v>407</v>
      </c>
      <c r="F1271" t="s">
        <v>542</v>
      </c>
      <c r="G1271" s="3">
        <f>+D1271/C1271</f>
        <v>0.16966101694915253</v>
      </c>
    </row>
    <row r="1272" spans="1:7" x14ac:dyDescent="0.25">
      <c r="A1272" t="s">
        <v>1623</v>
      </c>
      <c r="B1272" s="1">
        <v>43861</v>
      </c>
      <c r="C1272">
        <v>266000</v>
      </c>
      <c r="D1272">
        <v>45138</v>
      </c>
      <c r="E1272">
        <v>401</v>
      </c>
      <c r="F1272" t="s">
        <v>355</v>
      </c>
      <c r="G1272" s="3">
        <f>+D1272/C1272</f>
        <v>0.16969172932330828</v>
      </c>
    </row>
    <row r="1273" spans="1:7" x14ac:dyDescent="0.25">
      <c r="A1273" t="s">
        <v>1781</v>
      </c>
      <c r="B1273" s="1">
        <v>43798</v>
      </c>
      <c r="C1273">
        <v>165000</v>
      </c>
      <c r="D1273">
        <v>28000</v>
      </c>
      <c r="E1273">
        <v>401</v>
      </c>
      <c r="F1273" t="s">
        <v>82</v>
      </c>
      <c r="G1273" s="3">
        <f>+D1273/C1273</f>
        <v>0.16969696969696971</v>
      </c>
    </row>
    <row r="1274" spans="1:7" x14ac:dyDescent="0.25">
      <c r="A1274" t="s">
        <v>1983</v>
      </c>
      <c r="B1274" s="1">
        <v>43735</v>
      </c>
      <c r="C1274">
        <v>191500</v>
      </c>
      <c r="D1274">
        <v>32500</v>
      </c>
      <c r="E1274">
        <v>407</v>
      </c>
      <c r="F1274" t="s">
        <v>218</v>
      </c>
      <c r="G1274" s="3">
        <f>+D1274/C1274</f>
        <v>0.16971279373368145</v>
      </c>
    </row>
    <row r="1275" spans="1:7" x14ac:dyDescent="0.25">
      <c r="A1275" t="s">
        <v>2583</v>
      </c>
      <c r="B1275" s="1">
        <v>43584</v>
      </c>
      <c r="C1275">
        <v>350000</v>
      </c>
      <c r="D1275">
        <v>59400</v>
      </c>
      <c r="E1275">
        <v>401</v>
      </c>
      <c r="F1275" t="s">
        <v>619</v>
      </c>
      <c r="G1275" s="3">
        <f>+D1275/C1275</f>
        <v>0.16971428571428571</v>
      </c>
    </row>
    <row r="1276" spans="1:7" x14ac:dyDescent="0.25">
      <c r="A1276" t="s">
        <v>377</v>
      </c>
      <c r="B1276" s="1">
        <v>44201</v>
      </c>
      <c r="C1276">
        <v>575000</v>
      </c>
      <c r="D1276">
        <v>97598</v>
      </c>
      <c r="E1276">
        <v>401</v>
      </c>
      <c r="F1276" t="s">
        <v>378</v>
      </c>
      <c r="G1276" s="3">
        <f>+D1276/C1276</f>
        <v>0.16973565217391304</v>
      </c>
    </row>
    <row r="1277" spans="1:7" x14ac:dyDescent="0.25">
      <c r="A1277" t="s">
        <v>618</v>
      </c>
      <c r="B1277" s="1">
        <v>44141</v>
      </c>
      <c r="C1277">
        <v>349900</v>
      </c>
      <c r="D1277">
        <v>59400</v>
      </c>
      <c r="E1277">
        <v>401</v>
      </c>
      <c r="F1277" t="s">
        <v>619</v>
      </c>
      <c r="G1277" s="3">
        <f>+D1277/C1277</f>
        <v>0.16976278936839098</v>
      </c>
    </row>
    <row r="1278" spans="1:7" x14ac:dyDescent="0.25">
      <c r="A1278" t="s">
        <v>775</v>
      </c>
      <c r="B1278" s="1">
        <v>44109</v>
      </c>
      <c r="C1278">
        <v>237500</v>
      </c>
      <c r="D1278">
        <v>40320</v>
      </c>
      <c r="E1278">
        <v>407</v>
      </c>
      <c r="F1278" t="s">
        <v>136</v>
      </c>
      <c r="G1278" s="3">
        <f>+D1278/C1278</f>
        <v>0.16976842105263157</v>
      </c>
    </row>
    <row r="1279" spans="1:7" x14ac:dyDescent="0.25">
      <c r="A1279" t="s">
        <v>1580</v>
      </c>
      <c r="B1279" s="1">
        <v>43879</v>
      </c>
      <c r="C1279">
        <v>224900</v>
      </c>
      <c r="D1279">
        <v>38190</v>
      </c>
      <c r="E1279">
        <v>407</v>
      </c>
      <c r="F1279" t="s">
        <v>269</v>
      </c>
      <c r="G1279" s="3">
        <f>+D1279/C1279</f>
        <v>0.16980880391285016</v>
      </c>
    </row>
    <row r="1280" spans="1:7" x14ac:dyDescent="0.25">
      <c r="A1280" t="s">
        <v>118</v>
      </c>
      <c r="B1280" s="1">
        <v>44267</v>
      </c>
      <c r="C1280">
        <v>360000</v>
      </c>
      <c r="D1280">
        <v>61133</v>
      </c>
      <c r="E1280">
        <v>401</v>
      </c>
      <c r="F1280" t="s">
        <v>119</v>
      </c>
      <c r="G1280" s="3">
        <f>+D1280/C1280</f>
        <v>0.16981388888888888</v>
      </c>
    </row>
    <row r="1281" spans="1:7" x14ac:dyDescent="0.25">
      <c r="A1281" t="s">
        <v>1340</v>
      </c>
      <c r="B1281" s="1">
        <v>43993</v>
      </c>
      <c r="C1281">
        <v>248000</v>
      </c>
      <c r="D1281">
        <v>42119</v>
      </c>
      <c r="E1281">
        <v>401</v>
      </c>
      <c r="F1281" t="s">
        <v>193</v>
      </c>
      <c r="G1281" s="3">
        <f>+D1281/C1281</f>
        <v>0.16983467741935485</v>
      </c>
    </row>
    <row r="1282" spans="1:7" x14ac:dyDescent="0.25">
      <c r="A1282" t="s">
        <v>1229</v>
      </c>
      <c r="B1282" s="1">
        <v>44022</v>
      </c>
      <c r="C1282">
        <v>310000</v>
      </c>
      <c r="D1282">
        <v>52650</v>
      </c>
      <c r="E1282">
        <v>401</v>
      </c>
      <c r="F1282" t="s">
        <v>780</v>
      </c>
      <c r="G1282" s="3">
        <f>+D1282/C1282</f>
        <v>0.16983870967741935</v>
      </c>
    </row>
    <row r="1283" spans="1:7" x14ac:dyDescent="0.25">
      <c r="A1283" t="s">
        <v>2158</v>
      </c>
      <c r="B1283" s="1">
        <v>43692</v>
      </c>
      <c r="C1283">
        <v>422400</v>
      </c>
      <c r="D1283">
        <v>71760</v>
      </c>
      <c r="E1283">
        <v>401</v>
      </c>
      <c r="F1283" t="s">
        <v>281</v>
      </c>
      <c r="G1283" s="3">
        <f>+D1283/C1283</f>
        <v>0.16988636363636364</v>
      </c>
    </row>
    <row r="1284" spans="1:7" x14ac:dyDescent="0.25">
      <c r="A1284" t="s">
        <v>2560</v>
      </c>
      <c r="B1284" s="1">
        <v>43591</v>
      </c>
      <c r="C1284">
        <v>565000</v>
      </c>
      <c r="D1284">
        <v>96000</v>
      </c>
      <c r="E1284">
        <v>407</v>
      </c>
      <c r="F1284" t="s">
        <v>255</v>
      </c>
      <c r="G1284" s="3">
        <f>+D1284/C1284</f>
        <v>0.16991150442477876</v>
      </c>
    </row>
    <row r="1285" spans="1:7" x14ac:dyDescent="0.25">
      <c r="A1285" t="s">
        <v>1387</v>
      </c>
      <c r="B1285" s="1">
        <v>43966</v>
      </c>
      <c r="C1285">
        <v>359000</v>
      </c>
      <c r="D1285">
        <v>61000</v>
      </c>
      <c r="E1285">
        <v>401</v>
      </c>
      <c r="F1285" t="s">
        <v>160</v>
      </c>
      <c r="G1285" s="3">
        <f>+D1285/C1285</f>
        <v>0.16991643454038996</v>
      </c>
    </row>
    <row r="1286" spans="1:7" x14ac:dyDescent="0.25">
      <c r="A1286" t="s">
        <v>447</v>
      </c>
      <c r="B1286" s="1">
        <v>44181</v>
      </c>
      <c r="C1286">
        <v>347200</v>
      </c>
      <c r="D1286">
        <v>59000</v>
      </c>
      <c r="E1286">
        <v>401</v>
      </c>
      <c r="F1286" t="s">
        <v>448</v>
      </c>
      <c r="G1286" s="3">
        <f>+D1286/C1286</f>
        <v>0.16993087557603687</v>
      </c>
    </row>
    <row r="1287" spans="1:7" x14ac:dyDescent="0.25">
      <c r="A1287" t="s">
        <v>1903</v>
      </c>
      <c r="B1287" s="1">
        <v>43761</v>
      </c>
      <c r="C1287">
        <v>500000</v>
      </c>
      <c r="D1287">
        <v>85000</v>
      </c>
      <c r="E1287">
        <v>407</v>
      </c>
      <c r="F1287" t="s">
        <v>508</v>
      </c>
      <c r="G1287" s="3">
        <f>+D1287/C1287</f>
        <v>0.17</v>
      </c>
    </row>
    <row r="1288" spans="1:7" x14ac:dyDescent="0.25">
      <c r="A1288" t="s">
        <v>2588</v>
      </c>
      <c r="B1288" s="1">
        <v>43581</v>
      </c>
      <c r="C1288">
        <v>500000</v>
      </c>
      <c r="D1288">
        <v>85000</v>
      </c>
      <c r="E1288">
        <v>407</v>
      </c>
      <c r="F1288" t="s">
        <v>984</v>
      </c>
      <c r="G1288" s="3">
        <f>+D1288/C1288</f>
        <v>0.17</v>
      </c>
    </row>
    <row r="1289" spans="1:7" x14ac:dyDescent="0.25">
      <c r="A1289" t="s">
        <v>827</v>
      </c>
      <c r="B1289" s="1">
        <v>44099</v>
      </c>
      <c r="C1289">
        <v>411000</v>
      </c>
      <c r="D1289">
        <v>69875</v>
      </c>
      <c r="E1289">
        <v>407</v>
      </c>
      <c r="F1289" t="s">
        <v>223</v>
      </c>
      <c r="G1289" s="3">
        <f>+D1289/C1289</f>
        <v>0.17001216545012166</v>
      </c>
    </row>
    <row r="1290" spans="1:7" x14ac:dyDescent="0.25">
      <c r="A1290" t="s">
        <v>1179</v>
      </c>
      <c r="B1290" s="1">
        <v>44032</v>
      </c>
      <c r="C1290">
        <v>147000</v>
      </c>
      <c r="D1290">
        <v>25000</v>
      </c>
      <c r="E1290">
        <v>401</v>
      </c>
      <c r="F1290" t="s">
        <v>1180</v>
      </c>
      <c r="G1290" s="3">
        <f>+D1290/C1290</f>
        <v>0.17006802721088435</v>
      </c>
    </row>
    <row r="1291" spans="1:7" x14ac:dyDescent="0.25">
      <c r="A1291" t="s">
        <v>2374</v>
      </c>
      <c r="B1291" s="1">
        <v>43642</v>
      </c>
      <c r="C1291">
        <v>147000</v>
      </c>
      <c r="D1291">
        <v>25000</v>
      </c>
      <c r="E1291">
        <v>407</v>
      </c>
      <c r="F1291" t="s">
        <v>988</v>
      </c>
      <c r="G1291" s="3">
        <f>+D1291/C1291</f>
        <v>0.17006802721088435</v>
      </c>
    </row>
    <row r="1292" spans="1:7" x14ac:dyDescent="0.25">
      <c r="A1292" t="s">
        <v>1617</v>
      </c>
      <c r="B1292" s="1">
        <v>43866</v>
      </c>
      <c r="C1292">
        <v>147000</v>
      </c>
      <c r="D1292">
        <v>25000</v>
      </c>
      <c r="E1292">
        <v>407</v>
      </c>
      <c r="F1292" t="s">
        <v>988</v>
      </c>
      <c r="G1292" s="3">
        <f>+D1292/C1292</f>
        <v>0.17006802721088435</v>
      </c>
    </row>
    <row r="1293" spans="1:7" x14ac:dyDescent="0.25">
      <c r="A1293" t="s">
        <v>2649</v>
      </c>
      <c r="B1293" s="1">
        <v>43557</v>
      </c>
      <c r="C1293">
        <v>191000</v>
      </c>
      <c r="D1293">
        <v>32500</v>
      </c>
      <c r="E1293">
        <v>407</v>
      </c>
      <c r="F1293" t="s">
        <v>218</v>
      </c>
      <c r="G1293" s="3">
        <f>+D1293/C1293</f>
        <v>0.17015706806282724</v>
      </c>
    </row>
    <row r="1294" spans="1:7" x14ac:dyDescent="0.25">
      <c r="A1294" t="s">
        <v>1191</v>
      </c>
      <c r="B1294" s="1">
        <v>44028</v>
      </c>
      <c r="C1294">
        <v>275000</v>
      </c>
      <c r="D1294">
        <v>46800</v>
      </c>
      <c r="E1294">
        <v>401</v>
      </c>
      <c r="F1294" t="s">
        <v>92</v>
      </c>
      <c r="G1294" s="3">
        <f>+D1294/C1294</f>
        <v>0.17018181818181818</v>
      </c>
    </row>
    <row r="1295" spans="1:7" x14ac:dyDescent="0.25">
      <c r="A1295" t="s">
        <v>2564</v>
      </c>
      <c r="B1295" s="1">
        <v>43588</v>
      </c>
      <c r="C1295">
        <v>275000</v>
      </c>
      <c r="D1295">
        <v>46800</v>
      </c>
      <c r="E1295">
        <v>401</v>
      </c>
      <c r="F1295" t="s">
        <v>92</v>
      </c>
      <c r="G1295" s="3">
        <f>+D1295/C1295</f>
        <v>0.17018181818181818</v>
      </c>
    </row>
    <row r="1296" spans="1:7" x14ac:dyDescent="0.25">
      <c r="A1296" t="s">
        <v>2156</v>
      </c>
      <c r="B1296" s="1">
        <v>43693</v>
      </c>
      <c r="C1296">
        <v>275000</v>
      </c>
      <c r="D1296">
        <v>46800</v>
      </c>
      <c r="E1296">
        <v>401</v>
      </c>
      <c r="F1296" t="s">
        <v>92</v>
      </c>
      <c r="G1296" s="3">
        <f>+D1296/C1296</f>
        <v>0.17018181818181818</v>
      </c>
    </row>
    <row r="1297" spans="1:7" x14ac:dyDescent="0.25">
      <c r="A1297" t="s">
        <v>1730</v>
      </c>
      <c r="B1297" s="1">
        <v>43817</v>
      </c>
      <c r="C1297">
        <v>275000</v>
      </c>
      <c r="D1297">
        <v>46800</v>
      </c>
      <c r="E1297">
        <v>401</v>
      </c>
      <c r="F1297" t="s">
        <v>33</v>
      </c>
      <c r="G1297" s="3">
        <f>+D1297/C1297</f>
        <v>0.17018181818181818</v>
      </c>
    </row>
    <row r="1298" spans="1:7" x14ac:dyDescent="0.25">
      <c r="A1298" t="s">
        <v>1256</v>
      </c>
      <c r="B1298" s="1">
        <v>44012</v>
      </c>
      <c r="C1298">
        <v>470000</v>
      </c>
      <c r="D1298">
        <v>80000</v>
      </c>
      <c r="E1298">
        <v>401</v>
      </c>
      <c r="F1298" t="s">
        <v>532</v>
      </c>
      <c r="G1298" s="3">
        <f>+D1298/C1298</f>
        <v>0.1702127659574468</v>
      </c>
    </row>
    <row r="1299" spans="1:7" x14ac:dyDescent="0.25">
      <c r="A1299" t="s">
        <v>1189</v>
      </c>
      <c r="B1299" s="1">
        <v>44029</v>
      </c>
      <c r="C1299">
        <v>470000</v>
      </c>
      <c r="D1299">
        <v>80000</v>
      </c>
      <c r="E1299">
        <v>401</v>
      </c>
      <c r="F1299" t="s">
        <v>140</v>
      </c>
      <c r="G1299" s="3">
        <f>+D1299/C1299</f>
        <v>0.1702127659574468</v>
      </c>
    </row>
    <row r="1300" spans="1:7" x14ac:dyDescent="0.25">
      <c r="A1300" t="s">
        <v>886</v>
      </c>
      <c r="B1300" s="1">
        <v>44089</v>
      </c>
      <c r="C1300">
        <v>387500</v>
      </c>
      <c r="D1300">
        <v>66000</v>
      </c>
      <c r="E1300">
        <v>401</v>
      </c>
      <c r="F1300" t="s">
        <v>544</v>
      </c>
      <c r="G1300" s="3">
        <f>+D1300/C1300</f>
        <v>0.17032258064516129</v>
      </c>
    </row>
    <row r="1301" spans="1:7" x14ac:dyDescent="0.25">
      <c r="A1301" t="s">
        <v>1774</v>
      </c>
      <c r="B1301" s="1">
        <v>43803</v>
      </c>
      <c r="C1301">
        <v>265000</v>
      </c>
      <c r="D1301">
        <v>45138</v>
      </c>
      <c r="E1301">
        <v>401</v>
      </c>
      <c r="F1301" t="s">
        <v>355</v>
      </c>
      <c r="G1301" s="3">
        <f>+D1301/C1301</f>
        <v>0.17033207547169812</v>
      </c>
    </row>
    <row r="1302" spans="1:7" x14ac:dyDescent="0.25">
      <c r="A1302" t="s">
        <v>1920</v>
      </c>
      <c r="B1302" s="1">
        <v>43755</v>
      </c>
      <c r="C1302">
        <v>265000</v>
      </c>
      <c r="D1302">
        <v>45138</v>
      </c>
      <c r="E1302">
        <v>401</v>
      </c>
      <c r="F1302" t="s">
        <v>355</v>
      </c>
      <c r="G1302" s="3">
        <f>+D1302/C1302</f>
        <v>0.17033207547169812</v>
      </c>
    </row>
    <row r="1303" spans="1:7" x14ac:dyDescent="0.25">
      <c r="A1303" t="s">
        <v>1390</v>
      </c>
      <c r="B1303" s="1">
        <v>43959</v>
      </c>
      <c r="C1303">
        <v>163500</v>
      </c>
      <c r="D1303">
        <v>27850</v>
      </c>
      <c r="E1303">
        <v>401</v>
      </c>
      <c r="F1303" t="s">
        <v>115</v>
      </c>
      <c r="G1303" s="3">
        <f>+D1303/C1303</f>
        <v>0.17033639143730886</v>
      </c>
    </row>
    <row r="1304" spans="1:7" x14ac:dyDescent="0.25">
      <c r="A1304" t="s">
        <v>1082</v>
      </c>
      <c r="B1304" s="1">
        <v>44050</v>
      </c>
      <c r="C1304">
        <v>163500</v>
      </c>
      <c r="D1304">
        <v>27850</v>
      </c>
      <c r="E1304">
        <v>401</v>
      </c>
      <c r="F1304" t="s">
        <v>115</v>
      </c>
      <c r="G1304" s="3">
        <f>+D1304/C1304</f>
        <v>0.17033639143730886</v>
      </c>
    </row>
    <row r="1305" spans="1:7" x14ac:dyDescent="0.25">
      <c r="A1305" t="s">
        <v>2418</v>
      </c>
      <c r="B1305" s="1">
        <v>43633</v>
      </c>
      <c r="C1305">
        <v>163500</v>
      </c>
      <c r="D1305">
        <v>27850</v>
      </c>
      <c r="E1305">
        <v>401</v>
      </c>
      <c r="F1305" t="s">
        <v>115</v>
      </c>
      <c r="G1305" s="3">
        <f>+D1305/C1305</f>
        <v>0.17033639143730886</v>
      </c>
    </row>
    <row r="1306" spans="1:7" x14ac:dyDescent="0.25">
      <c r="A1306" t="s">
        <v>2522</v>
      </c>
      <c r="B1306" s="1">
        <v>43602</v>
      </c>
      <c r="C1306">
        <v>375000</v>
      </c>
      <c r="D1306">
        <v>63910</v>
      </c>
      <c r="E1306">
        <v>401</v>
      </c>
      <c r="F1306" t="s">
        <v>111</v>
      </c>
      <c r="G1306" s="3">
        <f>+D1306/C1306</f>
        <v>0.17042666666666667</v>
      </c>
    </row>
    <row r="1307" spans="1:7" x14ac:dyDescent="0.25">
      <c r="A1307" t="s">
        <v>815</v>
      </c>
      <c r="B1307" s="1">
        <v>44102</v>
      </c>
      <c r="C1307">
        <v>220000</v>
      </c>
      <c r="D1307">
        <v>37500</v>
      </c>
      <c r="E1307">
        <v>401</v>
      </c>
      <c r="F1307" t="s">
        <v>185</v>
      </c>
      <c r="G1307" s="3">
        <f>+D1307/C1307</f>
        <v>0.17045454545454544</v>
      </c>
    </row>
    <row r="1308" spans="1:7" x14ac:dyDescent="0.25">
      <c r="A1308" t="s">
        <v>393</v>
      </c>
      <c r="B1308" s="1">
        <v>44194</v>
      </c>
      <c r="C1308">
        <v>300000</v>
      </c>
      <c r="D1308">
        <v>51146</v>
      </c>
      <c r="E1308">
        <v>401</v>
      </c>
      <c r="F1308" t="s">
        <v>389</v>
      </c>
      <c r="G1308" s="3">
        <f>+D1308/C1308</f>
        <v>0.17048666666666668</v>
      </c>
    </row>
    <row r="1309" spans="1:7" x14ac:dyDescent="0.25">
      <c r="A1309" t="s">
        <v>1953</v>
      </c>
      <c r="B1309" s="1">
        <v>43745</v>
      </c>
      <c r="C1309">
        <v>275000</v>
      </c>
      <c r="D1309">
        <v>46915</v>
      </c>
      <c r="E1309">
        <v>401</v>
      </c>
      <c r="F1309" t="s">
        <v>49</v>
      </c>
      <c r="G1309" s="3">
        <f>+D1309/C1309</f>
        <v>0.1706</v>
      </c>
    </row>
    <row r="1310" spans="1:7" x14ac:dyDescent="0.25">
      <c r="A1310" t="s">
        <v>1899</v>
      </c>
      <c r="B1310" s="1">
        <v>43762</v>
      </c>
      <c r="C1310">
        <v>275000</v>
      </c>
      <c r="D1310">
        <v>46915</v>
      </c>
      <c r="E1310">
        <v>401</v>
      </c>
      <c r="F1310" t="s">
        <v>49</v>
      </c>
      <c r="G1310" s="3">
        <f>+D1310/C1310</f>
        <v>0.1706</v>
      </c>
    </row>
    <row r="1311" spans="1:7" x14ac:dyDescent="0.25">
      <c r="A1311" t="s">
        <v>995</v>
      </c>
      <c r="B1311" s="1">
        <v>44069</v>
      </c>
      <c r="C1311">
        <v>80000</v>
      </c>
      <c r="D1311">
        <v>13650</v>
      </c>
      <c r="E1311">
        <v>401</v>
      </c>
      <c r="F1311" t="s">
        <v>996</v>
      </c>
      <c r="G1311" s="3">
        <f>+D1311/C1311</f>
        <v>0.170625</v>
      </c>
    </row>
    <row r="1312" spans="1:7" x14ac:dyDescent="0.25">
      <c r="A1312" t="s">
        <v>206</v>
      </c>
      <c r="B1312" s="1">
        <v>43648</v>
      </c>
      <c r="C1312">
        <v>390000</v>
      </c>
      <c r="D1312">
        <v>66550</v>
      </c>
      <c r="E1312">
        <v>401</v>
      </c>
      <c r="F1312" t="s">
        <v>182</v>
      </c>
      <c r="G1312" s="3">
        <f>+D1312/C1312</f>
        <v>0.17064102564102565</v>
      </c>
    </row>
    <row r="1313" spans="1:7" x14ac:dyDescent="0.25">
      <c r="A1313" t="s">
        <v>2209</v>
      </c>
      <c r="B1313" s="1">
        <v>43679</v>
      </c>
      <c r="C1313">
        <v>274225</v>
      </c>
      <c r="D1313">
        <v>46800</v>
      </c>
      <c r="E1313">
        <v>401</v>
      </c>
      <c r="F1313" t="s">
        <v>33</v>
      </c>
      <c r="G1313" s="3">
        <f>+D1313/C1313</f>
        <v>0.17066277691676543</v>
      </c>
    </row>
    <row r="1314" spans="1:7" x14ac:dyDescent="0.25">
      <c r="A1314" t="s">
        <v>93</v>
      </c>
      <c r="B1314" s="1">
        <v>44273</v>
      </c>
      <c r="C1314">
        <v>180000</v>
      </c>
      <c r="D1314">
        <v>30735</v>
      </c>
      <c r="E1314">
        <v>407</v>
      </c>
      <c r="F1314" t="s">
        <v>94</v>
      </c>
      <c r="G1314" s="3">
        <f>+D1314/C1314</f>
        <v>0.17075000000000001</v>
      </c>
    </row>
    <row r="1315" spans="1:7" x14ac:dyDescent="0.25">
      <c r="A1315" t="s">
        <v>93</v>
      </c>
      <c r="B1315" s="1">
        <v>43684</v>
      </c>
      <c r="C1315">
        <v>180000</v>
      </c>
      <c r="D1315">
        <v>30735</v>
      </c>
      <c r="E1315">
        <v>407</v>
      </c>
      <c r="F1315" t="s">
        <v>94</v>
      </c>
      <c r="G1315" s="3">
        <f>+D1315/C1315</f>
        <v>0.17075000000000001</v>
      </c>
    </row>
    <row r="1316" spans="1:7" x14ac:dyDescent="0.25">
      <c r="A1316" t="s">
        <v>208</v>
      </c>
      <c r="B1316" s="1">
        <v>44244</v>
      </c>
      <c r="C1316">
        <v>236000</v>
      </c>
      <c r="D1316">
        <v>40320</v>
      </c>
      <c r="E1316">
        <v>407</v>
      </c>
      <c r="F1316" t="s">
        <v>136</v>
      </c>
      <c r="G1316" s="3">
        <f>+D1316/C1316</f>
        <v>0.17084745762711864</v>
      </c>
    </row>
    <row r="1317" spans="1:7" x14ac:dyDescent="0.25">
      <c r="A1317" t="s">
        <v>1510</v>
      </c>
      <c r="B1317" s="1">
        <v>43903</v>
      </c>
      <c r="C1317">
        <v>274430</v>
      </c>
      <c r="D1317">
        <v>46915</v>
      </c>
      <c r="E1317">
        <v>401</v>
      </c>
      <c r="F1317" t="s">
        <v>49</v>
      </c>
      <c r="G1317" s="3">
        <f>+D1317/C1317</f>
        <v>0.17095434172648763</v>
      </c>
    </row>
    <row r="1318" spans="1:7" x14ac:dyDescent="0.25">
      <c r="A1318" t="s">
        <v>835</v>
      </c>
      <c r="B1318" s="1">
        <v>44097</v>
      </c>
      <c r="C1318">
        <v>274275</v>
      </c>
      <c r="D1318">
        <v>46915</v>
      </c>
      <c r="E1318">
        <v>401</v>
      </c>
      <c r="F1318" t="s">
        <v>49</v>
      </c>
      <c r="G1318" s="3">
        <f>+D1318/C1318</f>
        <v>0.17105095251116581</v>
      </c>
    </row>
    <row r="1319" spans="1:7" x14ac:dyDescent="0.25">
      <c r="A1319" t="s">
        <v>1550</v>
      </c>
      <c r="B1319" s="1">
        <v>43889</v>
      </c>
      <c r="C1319">
        <v>342000</v>
      </c>
      <c r="D1319">
        <v>58500</v>
      </c>
      <c r="E1319">
        <v>401</v>
      </c>
      <c r="F1319" t="s">
        <v>225</v>
      </c>
      <c r="G1319" s="3">
        <f>+D1319/C1319</f>
        <v>0.17105263157894737</v>
      </c>
    </row>
    <row r="1320" spans="1:7" x14ac:dyDescent="0.25">
      <c r="A1320" t="s">
        <v>2139</v>
      </c>
      <c r="B1320" s="1">
        <v>43698</v>
      </c>
      <c r="C1320">
        <v>337500</v>
      </c>
      <c r="D1320">
        <v>57750</v>
      </c>
      <c r="E1320">
        <v>401</v>
      </c>
      <c r="F1320" t="s">
        <v>487</v>
      </c>
      <c r="G1320" s="3">
        <f>+D1320/C1320</f>
        <v>0.1711111111111111</v>
      </c>
    </row>
    <row r="1321" spans="1:7" x14ac:dyDescent="0.25">
      <c r="A1321" t="s">
        <v>2349</v>
      </c>
      <c r="B1321" s="1">
        <v>43644</v>
      </c>
      <c r="C1321">
        <v>189900</v>
      </c>
      <c r="D1321">
        <v>32500</v>
      </c>
      <c r="E1321">
        <v>407</v>
      </c>
      <c r="F1321" t="s">
        <v>888</v>
      </c>
      <c r="G1321" s="3">
        <f>+D1321/C1321</f>
        <v>0.17114270668773038</v>
      </c>
    </row>
    <row r="1322" spans="1:7" x14ac:dyDescent="0.25">
      <c r="A1322" t="s">
        <v>2090</v>
      </c>
      <c r="B1322" s="1">
        <v>43707</v>
      </c>
      <c r="C1322">
        <v>260000</v>
      </c>
      <c r="D1322">
        <v>44500</v>
      </c>
      <c r="E1322">
        <v>401</v>
      </c>
      <c r="F1322" t="s">
        <v>58</v>
      </c>
      <c r="G1322" s="3">
        <f>+D1322/C1322</f>
        <v>0.17115384615384616</v>
      </c>
    </row>
    <row r="1323" spans="1:7" x14ac:dyDescent="0.25">
      <c r="A1323" t="s">
        <v>1382</v>
      </c>
      <c r="B1323" s="1">
        <v>43971</v>
      </c>
      <c r="C1323">
        <v>260000</v>
      </c>
      <c r="D1323">
        <v>44500</v>
      </c>
      <c r="E1323">
        <v>401</v>
      </c>
      <c r="F1323" t="s">
        <v>58</v>
      </c>
      <c r="G1323" s="3">
        <f>+D1323/C1323</f>
        <v>0.17115384615384616</v>
      </c>
    </row>
    <row r="1324" spans="1:7" x14ac:dyDescent="0.25">
      <c r="A1324" t="s">
        <v>1654</v>
      </c>
      <c r="B1324" s="1">
        <v>43845</v>
      </c>
      <c r="C1324">
        <v>222000</v>
      </c>
      <c r="D1324">
        <v>38000</v>
      </c>
      <c r="E1324">
        <v>407</v>
      </c>
      <c r="F1324" t="s">
        <v>539</v>
      </c>
      <c r="G1324" s="3">
        <f>+D1324/C1324</f>
        <v>0.17117117117117117</v>
      </c>
    </row>
    <row r="1325" spans="1:7" x14ac:dyDescent="0.25">
      <c r="A1325" t="s">
        <v>1796</v>
      </c>
      <c r="B1325" s="1">
        <v>43795</v>
      </c>
      <c r="C1325">
        <v>310000</v>
      </c>
      <c r="D1325">
        <v>53075</v>
      </c>
      <c r="E1325">
        <v>401</v>
      </c>
      <c r="F1325" t="s">
        <v>371</v>
      </c>
      <c r="G1325" s="3">
        <f>+D1325/C1325</f>
        <v>0.17120967741935483</v>
      </c>
    </row>
    <row r="1326" spans="1:7" x14ac:dyDescent="0.25">
      <c r="A1326" t="s">
        <v>1976</v>
      </c>
      <c r="B1326" s="1">
        <v>43738</v>
      </c>
      <c r="C1326">
        <v>146000</v>
      </c>
      <c r="D1326">
        <v>25000</v>
      </c>
      <c r="E1326">
        <v>407</v>
      </c>
      <c r="F1326" t="s">
        <v>373</v>
      </c>
      <c r="G1326" s="3">
        <f>+D1326/C1326</f>
        <v>0.17123287671232876</v>
      </c>
    </row>
    <row r="1327" spans="1:7" x14ac:dyDescent="0.25">
      <c r="A1327" t="s">
        <v>588</v>
      </c>
      <c r="B1327" s="1">
        <v>44145</v>
      </c>
      <c r="C1327">
        <v>273250</v>
      </c>
      <c r="D1327">
        <v>46800</v>
      </c>
      <c r="E1327">
        <v>401</v>
      </c>
      <c r="F1327" t="s">
        <v>33</v>
      </c>
      <c r="G1327" s="3">
        <f>+D1327/C1327</f>
        <v>0.17127172918572736</v>
      </c>
    </row>
    <row r="1328" spans="1:7" x14ac:dyDescent="0.25">
      <c r="A1328" t="s">
        <v>1513</v>
      </c>
      <c r="B1328" s="1">
        <v>43902</v>
      </c>
      <c r="C1328">
        <v>390000</v>
      </c>
      <c r="D1328">
        <v>66815</v>
      </c>
      <c r="E1328">
        <v>401</v>
      </c>
      <c r="F1328" t="s">
        <v>121</v>
      </c>
      <c r="G1328" s="3">
        <f>+D1328/C1328</f>
        <v>0.17132051282051283</v>
      </c>
    </row>
    <row r="1329" spans="1:7" x14ac:dyDescent="0.25">
      <c r="A1329" t="s">
        <v>656</v>
      </c>
      <c r="B1329" s="1">
        <v>44134</v>
      </c>
      <c r="C1329">
        <v>95000</v>
      </c>
      <c r="D1329">
        <v>16280</v>
      </c>
      <c r="E1329">
        <v>401</v>
      </c>
      <c r="F1329" t="s">
        <v>102</v>
      </c>
      <c r="G1329" s="3">
        <f>+D1329/C1329</f>
        <v>0.17136842105263159</v>
      </c>
    </row>
    <row r="1330" spans="1:7" x14ac:dyDescent="0.25">
      <c r="A1330" t="s">
        <v>1129</v>
      </c>
      <c r="B1330" s="1">
        <v>44042</v>
      </c>
      <c r="C1330">
        <v>273050</v>
      </c>
      <c r="D1330">
        <v>46800</v>
      </c>
      <c r="E1330">
        <v>401</v>
      </c>
      <c r="F1330" t="s">
        <v>92</v>
      </c>
      <c r="G1330" s="3">
        <f>+D1330/C1330</f>
        <v>0.17139718000366233</v>
      </c>
    </row>
    <row r="1331" spans="1:7" x14ac:dyDescent="0.25">
      <c r="A1331" t="s">
        <v>247</v>
      </c>
      <c r="B1331" s="1">
        <v>44235</v>
      </c>
      <c r="C1331">
        <v>315000</v>
      </c>
      <c r="D1331">
        <v>54000</v>
      </c>
      <c r="E1331">
        <v>401</v>
      </c>
      <c r="F1331" t="s">
        <v>149</v>
      </c>
      <c r="G1331" s="3">
        <f>+D1331/C1331</f>
        <v>0.17142857142857143</v>
      </c>
    </row>
    <row r="1332" spans="1:7" x14ac:dyDescent="0.25">
      <c r="A1332" t="s">
        <v>789</v>
      </c>
      <c r="B1332" s="1">
        <v>44105</v>
      </c>
      <c r="C1332">
        <v>364000</v>
      </c>
      <c r="D1332">
        <v>62400</v>
      </c>
      <c r="E1332">
        <v>407</v>
      </c>
      <c r="F1332" t="s">
        <v>790</v>
      </c>
      <c r="G1332" s="3">
        <f>+D1332/C1332</f>
        <v>0.17142857142857143</v>
      </c>
    </row>
    <row r="1333" spans="1:7" x14ac:dyDescent="0.25">
      <c r="A1333" t="s">
        <v>2044</v>
      </c>
      <c r="B1333" s="1">
        <v>43721</v>
      </c>
      <c r="C1333">
        <v>350000</v>
      </c>
      <c r="D1333">
        <v>60000</v>
      </c>
      <c r="E1333">
        <v>407</v>
      </c>
      <c r="F1333" t="s">
        <v>164</v>
      </c>
      <c r="G1333" s="3">
        <f>+D1333/C1333</f>
        <v>0.17142857142857143</v>
      </c>
    </row>
    <row r="1334" spans="1:7" x14ac:dyDescent="0.25">
      <c r="A1334" t="s">
        <v>2150</v>
      </c>
      <c r="B1334" s="1">
        <v>43693</v>
      </c>
      <c r="C1334">
        <v>210000</v>
      </c>
      <c r="D1334">
        <v>36000</v>
      </c>
      <c r="E1334">
        <v>401</v>
      </c>
      <c r="F1334" t="s">
        <v>328</v>
      </c>
      <c r="G1334" s="3">
        <f>+D1334/C1334</f>
        <v>0.17142857142857143</v>
      </c>
    </row>
    <row r="1335" spans="1:7" x14ac:dyDescent="0.25">
      <c r="A1335" t="s">
        <v>1332</v>
      </c>
      <c r="B1335" s="1">
        <v>43994</v>
      </c>
      <c r="C1335">
        <v>385000</v>
      </c>
      <c r="D1335">
        <v>66000</v>
      </c>
      <c r="E1335">
        <v>401</v>
      </c>
      <c r="F1335" t="s">
        <v>160</v>
      </c>
      <c r="G1335" s="3">
        <f>+D1335/C1335</f>
        <v>0.17142857142857143</v>
      </c>
    </row>
    <row r="1336" spans="1:7" x14ac:dyDescent="0.25">
      <c r="A1336" t="s">
        <v>1800</v>
      </c>
      <c r="B1336" s="1">
        <v>43791</v>
      </c>
      <c r="C1336">
        <v>248000</v>
      </c>
      <c r="D1336">
        <v>42543</v>
      </c>
      <c r="E1336">
        <v>407</v>
      </c>
      <c r="F1336" t="s">
        <v>1441</v>
      </c>
      <c r="G1336" s="3">
        <f>+D1336/C1336</f>
        <v>0.17154435483870967</v>
      </c>
    </row>
    <row r="1337" spans="1:7" x14ac:dyDescent="0.25">
      <c r="A1337" t="s">
        <v>2327</v>
      </c>
      <c r="B1337" s="1">
        <v>43649</v>
      </c>
      <c r="C1337">
        <v>172000</v>
      </c>
      <c r="D1337">
        <v>29508</v>
      </c>
      <c r="E1337">
        <v>401</v>
      </c>
      <c r="F1337" t="s">
        <v>132</v>
      </c>
      <c r="G1337" s="3">
        <f>+D1337/C1337</f>
        <v>0.17155813953488372</v>
      </c>
    </row>
    <row r="1338" spans="1:7" x14ac:dyDescent="0.25">
      <c r="A1338" t="s">
        <v>1286</v>
      </c>
      <c r="B1338" s="1">
        <v>44005</v>
      </c>
      <c r="C1338">
        <v>300000</v>
      </c>
      <c r="D1338">
        <v>51480</v>
      </c>
      <c r="E1338">
        <v>401</v>
      </c>
      <c r="F1338" t="s">
        <v>470</v>
      </c>
      <c r="G1338" s="3">
        <f>+D1338/C1338</f>
        <v>0.1716</v>
      </c>
    </row>
    <row r="1339" spans="1:7" x14ac:dyDescent="0.25">
      <c r="A1339" t="s">
        <v>441</v>
      </c>
      <c r="B1339" s="1">
        <v>44182</v>
      </c>
      <c r="C1339">
        <v>440000</v>
      </c>
      <c r="D1339">
        <v>75504</v>
      </c>
      <c r="E1339">
        <v>401</v>
      </c>
      <c r="F1339" t="s">
        <v>43</v>
      </c>
      <c r="G1339" s="3">
        <f>+D1339/C1339</f>
        <v>0.1716</v>
      </c>
    </row>
    <row r="1340" spans="1:7" x14ac:dyDescent="0.25">
      <c r="A1340" t="s">
        <v>1309</v>
      </c>
      <c r="B1340" s="1">
        <v>44000</v>
      </c>
      <c r="C1340">
        <v>340800</v>
      </c>
      <c r="D1340">
        <v>58500</v>
      </c>
      <c r="E1340">
        <v>401</v>
      </c>
      <c r="F1340" t="s">
        <v>149</v>
      </c>
      <c r="G1340" s="3">
        <f>+D1340/C1340</f>
        <v>0.17165492957746478</v>
      </c>
    </row>
    <row r="1341" spans="1:7" x14ac:dyDescent="0.25">
      <c r="A1341" t="s">
        <v>2524</v>
      </c>
      <c r="B1341" s="1">
        <v>43601</v>
      </c>
      <c r="C1341">
        <v>318000</v>
      </c>
      <c r="D1341">
        <v>54600</v>
      </c>
      <c r="E1341">
        <v>407</v>
      </c>
      <c r="F1341" t="s">
        <v>480</v>
      </c>
      <c r="G1341" s="3">
        <f>+D1341/C1341</f>
        <v>0.17169811320754716</v>
      </c>
    </row>
    <row r="1342" spans="1:7" x14ac:dyDescent="0.25">
      <c r="A1342" t="s">
        <v>800</v>
      </c>
      <c r="B1342" s="1">
        <v>44104</v>
      </c>
      <c r="C1342">
        <v>306500</v>
      </c>
      <c r="D1342">
        <v>52650</v>
      </c>
      <c r="E1342">
        <v>401</v>
      </c>
      <c r="F1342" t="s">
        <v>225</v>
      </c>
      <c r="G1342" s="3">
        <f>+D1342/C1342</f>
        <v>0.17177814029363786</v>
      </c>
    </row>
    <row r="1343" spans="1:7" x14ac:dyDescent="0.25">
      <c r="A1343" t="s">
        <v>2371</v>
      </c>
      <c r="B1343" s="1">
        <v>43642</v>
      </c>
      <c r="C1343">
        <v>143000</v>
      </c>
      <c r="D1343">
        <v>24570</v>
      </c>
      <c r="E1343">
        <v>401</v>
      </c>
      <c r="F1343" t="s">
        <v>68</v>
      </c>
      <c r="G1343" s="3">
        <f>+D1343/C1343</f>
        <v>0.17181818181818181</v>
      </c>
    </row>
    <row r="1344" spans="1:7" x14ac:dyDescent="0.25">
      <c r="A1344" t="s">
        <v>495</v>
      </c>
      <c r="B1344" s="1">
        <v>44169</v>
      </c>
      <c r="C1344">
        <v>355000</v>
      </c>
      <c r="D1344">
        <v>61000</v>
      </c>
      <c r="E1344">
        <v>401</v>
      </c>
      <c r="F1344" t="s">
        <v>78</v>
      </c>
      <c r="G1344" s="3">
        <f>+D1344/C1344</f>
        <v>0.17183098591549295</v>
      </c>
    </row>
    <row r="1345" spans="1:7" x14ac:dyDescent="0.25">
      <c r="A1345" t="s">
        <v>1512</v>
      </c>
      <c r="B1345" s="1">
        <v>43902</v>
      </c>
      <c r="C1345">
        <v>271000</v>
      </c>
      <c r="D1345">
        <v>46575</v>
      </c>
      <c r="E1345">
        <v>401</v>
      </c>
      <c r="F1345" t="s">
        <v>336</v>
      </c>
      <c r="G1345" s="3">
        <f>+D1345/C1345</f>
        <v>0.17186346863468635</v>
      </c>
    </row>
    <row r="1346" spans="1:7" x14ac:dyDescent="0.25">
      <c r="A1346" t="s">
        <v>1493</v>
      </c>
      <c r="B1346" s="1">
        <v>43913</v>
      </c>
      <c r="C1346">
        <v>240000</v>
      </c>
      <c r="D1346">
        <v>41250</v>
      </c>
      <c r="E1346">
        <v>407</v>
      </c>
      <c r="F1346" t="s">
        <v>236</v>
      </c>
      <c r="G1346" s="3">
        <f>+D1346/C1346</f>
        <v>0.171875</v>
      </c>
    </row>
    <row r="1347" spans="1:7" x14ac:dyDescent="0.25">
      <c r="A1347" t="s">
        <v>2053</v>
      </c>
      <c r="B1347" s="1">
        <v>43719</v>
      </c>
      <c r="C1347">
        <v>240000</v>
      </c>
      <c r="D1347">
        <v>41250</v>
      </c>
      <c r="E1347">
        <v>407</v>
      </c>
      <c r="F1347" t="s">
        <v>236</v>
      </c>
      <c r="G1347" s="3">
        <f>+D1347/C1347</f>
        <v>0.171875</v>
      </c>
    </row>
    <row r="1348" spans="1:7" x14ac:dyDescent="0.25">
      <c r="A1348" t="s">
        <v>2607</v>
      </c>
      <c r="B1348" s="1">
        <v>43577</v>
      </c>
      <c r="C1348">
        <v>245000</v>
      </c>
      <c r="D1348">
        <v>42119</v>
      </c>
      <c r="E1348">
        <v>401</v>
      </c>
      <c r="F1348" t="s">
        <v>66</v>
      </c>
      <c r="G1348" s="3">
        <f>+D1348/C1348</f>
        <v>0.17191428571428571</v>
      </c>
    </row>
    <row r="1349" spans="1:7" x14ac:dyDescent="0.25">
      <c r="A1349" t="s">
        <v>1394</v>
      </c>
      <c r="B1349" s="1">
        <v>43957</v>
      </c>
      <c r="C1349">
        <v>245000</v>
      </c>
      <c r="D1349">
        <v>42119</v>
      </c>
      <c r="E1349">
        <v>401</v>
      </c>
      <c r="F1349" t="s">
        <v>66</v>
      </c>
      <c r="G1349" s="3">
        <f>+D1349/C1349</f>
        <v>0.17191428571428571</v>
      </c>
    </row>
    <row r="1350" spans="1:7" x14ac:dyDescent="0.25">
      <c r="A1350" t="s">
        <v>2436</v>
      </c>
      <c r="B1350" s="1">
        <v>43626</v>
      </c>
      <c r="C1350">
        <v>387000</v>
      </c>
      <c r="D1350">
        <v>66550</v>
      </c>
      <c r="E1350">
        <v>401</v>
      </c>
      <c r="F1350" t="s">
        <v>182</v>
      </c>
      <c r="G1350" s="3">
        <f>+D1350/C1350</f>
        <v>0.17196382428940568</v>
      </c>
    </row>
    <row r="1351" spans="1:7" x14ac:dyDescent="0.25">
      <c r="A1351" t="s">
        <v>704</v>
      </c>
      <c r="B1351" s="1">
        <v>44124</v>
      </c>
      <c r="C1351">
        <v>147000</v>
      </c>
      <c r="D1351">
        <v>25300</v>
      </c>
      <c r="E1351">
        <v>407</v>
      </c>
      <c r="F1351" t="s">
        <v>191</v>
      </c>
      <c r="G1351" s="3">
        <f>+D1351/C1351</f>
        <v>0.17210884353741496</v>
      </c>
    </row>
    <row r="1352" spans="1:7" x14ac:dyDescent="0.25">
      <c r="A1352" t="s">
        <v>2030</v>
      </c>
      <c r="B1352" s="1">
        <v>43726</v>
      </c>
      <c r="C1352">
        <v>178500</v>
      </c>
      <c r="D1352">
        <v>30735</v>
      </c>
      <c r="E1352">
        <v>407</v>
      </c>
      <c r="F1352" t="s">
        <v>94</v>
      </c>
      <c r="G1352" s="3">
        <f>+D1352/C1352</f>
        <v>0.17218487394957982</v>
      </c>
    </row>
    <row r="1353" spans="1:7" x14ac:dyDescent="0.25">
      <c r="A1353" t="s">
        <v>404</v>
      </c>
      <c r="B1353" s="1">
        <v>44189</v>
      </c>
      <c r="C1353">
        <v>355000</v>
      </c>
      <c r="D1353">
        <v>61133</v>
      </c>
      <c r="E1353">
        <v>401</v>
      </c>
      <c r="F1353" t="s">
        <v>119</v>
      </c>
      <c r="G1353" s="3">
        <f>+D1353/C1353</f>
        <v>0.17220563380281689</v>
      </c>
    </row>
    <row r="1354" spans="1:7" x14ac:dyDescent="0.25">
      <c r="A1354" t="s">
        <v>558</v>
      </c>
      <c r="B1354" s="1">
        <v>44155</v>
      </c>
      <c r="C1354">
        <v>355000</v>
      </c>
      <c r="D1354">
        <v>61133</v>
      </c>
      <c r="E1354">
        <v>401</v>
      </c>
      <c r="F1354" t="s">
        <v>259</v>
      </c>
      <c r="G1354" s="3">
        <f>+D1354/C1354</f>
        <v>0.17220563380281689</v>
      </c>
    </row>
    <row r="1355" spans="1:7" x14ac:dyDescent="0.25">
      <c r="A1355" t="s">
        <v>1238</v>
      </c>
      <c r="B1355" s="1">
        <v>44021</v>
      </c>
      <c r="C1355">
        <v>244500</v>
      </c>
      <c r="D1355">
        <v>42119</v>
      </c>
      <c r="E1355">
        <v>401</v>
      </c>
      <c r="F1355" t="s">
        <v>66</v>
      </c>
      <c r="G1355" s="3">
        <f>+D1355/C1355</f>
        <v>0.17226584867075664</v>
      </c>
    </row>
    <row r="1356" spans="1:7" x14ac:dyDescent="0.25">
      <c r="A1356" t="s">
        <v>2535</v>
      </c>
      <c r="B1356" s="1">
        <v>43600</v>
      </c>
      <c r="C1356">
        <v>410000</v>
      </c>
      <c r="D1356">
        <v>70639</v>
      </c>
      <c r="E1356">
        <v>401</v>
      </c>
      <c r="F1356" t="s">
        <v>740</v>
      </c>
      <c r="G1356" s="3">
        <f>+D1356/C1356</f>
        <v>0.17229024390243902</v>
      </c>
    </row>
    <row r="1357" spans="1:7" x14ac:dyDescent="0.25">
      <c r="A1357" t="s">
        <v>499</v>
      </c>
      <c r="B1357" s="1">
        <v>44168</v>
      </c>
      <c r="C1357">
        <v>145007</v>
      </c>
      <c r="D1357">
        <v>25000</v>
      </c>
      <c r="E1357">
        <v>407</v>
      </c>
      <c r="F1357" t="s">
        <v>350</v>
      </c>
      <c r="G1357" s="3">
        <f>+D1357/C1357</f>
        <v>0.17240547008075471</v>
      </c>
    </row>
    <row r="1358" spans="1:7" x14ac:dyDescent="0.25">
      <c r="A1358" t="s">
        <v>2147</v>
      </c>
      <c r="B1358" s="1">
        <v>43696</v>
      </c>
      <c r="C1358">
        <v>145000</v>
      </c>
      <c r="D1358">
        <v>25000</v>
      </c>
      <c r="E1358">
        <v>407</v>
      </c>
      <c r="F1358" t="s">
        <v>261</v>
      </c>
      <c r="G1358" s="3">
        <f>+D1358/C1358</f>
        <v>0.17241379310344829</v>
      </c>
    </row>
    <row r="1359" spans="1:7" x14ac:dyDescent="0.25">
      <c r="A1359" t="s">
        <v>1482</v>
      </c>
      <c r="B1359" s="1">
        <v>43917</v>
      </c>
      <c r="C1359">
        <v>319000</v>
      </c>
      <c r="D1359">
        <v>55000</v>
      </c>
      <c r="E1359">
        <v>401</v>
      </c>
      <c r="F1359" t="s">
        <v>1483</v>
      </c>
      <c r="G1359" s="3">
        <f>+D1359/C1359</f>
        <v>0.17241379310344829</v>
      </c>
    </row>
    <row r="1360" spans="1:7" x14ac:dyDescent="0.25">
      <c r="A1360" t="s">
        <v>54</v>
      </c>
      <c r="B1360" s="1">
        <v>44279</v>
      </c>
      <c r="C1360">
        <v>580000</v>
      </c>
      <c r="D1360">
        <v>100000</v>
      </c>
      <c r="E1360">
        <v>401</v>
      </c>
      <c r="F1360" t="s">
        <v>55</v>
      </c>
      <c r="G1360" s="3">
        <f>+D1360/C1360</f>
        <v>0.17241379310344829</v>
      </c>
    </row>
    <row r="1361" spans="1:7" x14ac:dyDescent="0.25">
      <c r="A1361" t="s">
        <v>2584</v>
      </c>
      <c r="B1361" s="1">
        <v>43584</v>
      </c>
      <c r="C1361">
        <v>145000</v>
      </c>
      <c r="D1361">
        <v>25000</v>
      </c>
      <c r="E1361">
        <v>407</v>
      </c>
      <c r="F1361" t="s">
        <v>988</v>
      </c>
      <c r="G1361" s="3">
        <f>+D1361/C1361</f>
        <v>0.17241379310344829</v>
      </c>
    </row>
    <row r="1362" spans="1:7" x14ac:dyDescent="0.25">
      <c r="A1362" t="s">
        <v>227</v>
      </c>
      <c r="B1362" s="1">
        <v>44239</v>
      </c>
      <c r="C1362">
        <v>272000</v>
      </c>
      <c r="D1362">
        <v>46915</v>
      </c>
      <c r="E1362">
        <v>401</v>
      </c>
      <c r="F1362" t="s">
        <v>49</v>
      </c>
      <c r="G1362" s="3">
        <f>+D1362/C1362</f>
        <v>0.17248161764705883</v>
      </c>
    </row>
    <row r="1363" spans="1:7" x14ac:dyDescent="0.25">
      <c r="A1363" t="s">
        <v>589</v>
      </c>
      <c r="B1363" s="1">
        <v>44145</v>
      </c>
      <c r="C1363">
        <v>300000</v>
      </c>
      <c r="D1363">
        <v>51750</v>
      </c>
      <c r="E1363">
        <v>401</v>
      </c>
      <c r="F1363" t="s">
        <v>144</v>
      </c>
      <c r="G1363" s="3">
        <f>+D1363/C1363</f>
        <v>0.17249999999999999</v>
      </c>
    </row>
    <row r="1364" spans="1:7" x14ac:dyDescent="0.25">
      <c r="A1364" t="s">
        <v>1163</v>
      </c>
      <c r="B1364" s="1">
        <v>44035</v>
      </c>
      <c r="C1364">
        <v>313000</v>
      </c>
      <c r="D1364">
        <v>54000</v>
      </c>
      <c r="E1364">
        <v>401</v>
      </c>
      <c r="F1364" t="s">
        <v>304</v>
      </c>
      <c r="G1364" s="3">
        <f>+D1364/C1364</f>
        <v>0.17252396166134185</v>
      </c>
    </row>
    <row r="1365" spans="1:7" x14ac:dyDescent="0.25">
      <c r="A1365" t="s">
        <v>1007</v>
      </c>
      <c r="B1365" s="1">
        <v>44068</v>
      </c>
      <c r="C1365">
        <v>144800</v>
      </c>
      <c r="D1365">
        <v>25000</v>
      </c>
      <c r="E1365">
        <v>407</v>
      </c>
      <c r="F1365" t="s">
        <v>1008</v>
      </c>
      <c r="G1365" s="3">
        <f>+D1365/C1365</f>
        <v>0.17265193370165746</v>
      </c>
    </row>
    <row r="1366" spans="1:7" x14ac:dyDescent="0.25">
      <c r="A1366" t="s">
        <v>1033</v>
      </c>
      <c r="B1366" s="1">
        <v>44063</v>
      </c>
      <c r="C1366">
        <v>375000</v>
      </c>
      <c r="D1366">
        <v>64745</v>
      </c>
      <c r="E1366">
        <v>401</v>
      </c>
      <c r="F1366" t="s">
        <v>740</v>
      </c>
      <c r="G1366" s="3">
        <f>+D1366/C1366</f>
        <v>0.17265333333333333</v>
      </c>
    </row>
    <row r="1367" spans="1:7" x14ac:dyDescent="0.25">
      <c r="A1367" t="s">
        <v>2435</v>
      </c>
      <c r="B1367" s="1">
        <v>43626</v>
      </c>
      <c r="C1367">
        <v>375000</v>
      </c>
      <c r="D1367">
        <v>64745</v>
      </c>
      <c r="E1367">
        <v>401</v>
      </c>
      <c r="F1367" t="s">
        <v>740</v>
      </c>
      <c r="G1367" s="3">
        <f>+D1367/C1367</f>
        <v>0.17265333333333333</v>
      </c>
    </row>
    <row r="1368" spans="1:7" x14ac:dyDescent="0.25">
      <c r="A1368" t="s">
        <v>2405</v>
      </c>
      <c r="B1368" s="1">
        <v>43636</v>
      </c>
      <c r="C1368">
        <v>146475</v>
      </c>
      <c r="D1368">
        <v>25300</v>
      </c>
      <c r="E1368">
        <v>407</v>
      </c>
      <c r="F1368" t="s">
        <v>191</v>
      </c>
      <c r="G1368" s="3">
        <f>+D1368/C1368</f>
        <v>0.17272572111281789</v>
      </c>
    </row>
    <row r="1369" spans="1:7" x14ac:dyDescent="0.25">
      <c r="A1369" t="s">
        <v>2475</v>
      </c>
      <c r="B1369" s="1">
        <v>43615</v>
      </c>
      <c r="C1369">
        <v>271613</v>
      </c>
      <c r="D1369">
        <v>46915</v>
      </c>
      <c r="E1369">
        <v>401</v>
      </c>
      <c r="F1369" t="s">
        <v>49</v>
      </c>
      <c r="G1369" s="3">
        <f>+D1369/C1369</f>
        <v>0.17272737313751552</v>
      </c>
    </row>
    <row r="1370" spans="1:7" x14ac:dyDescent="0.25">
      <c r="A1370" t="s">
        <v>2647</v>
      </c>
      <c r="B1370" s="1">
        <v>43558</v>
      </c>
      <c r="C1370">
        <v>315000</v>
      </c>
      <c r="D1370">
        <v>54418</v>
      </c>
      <c r="E1370">
        <v>401</v>
      </c>
      <c r="F1370" t="s">
        <v>19</v>
      </c>
      <c r="G1370" s="3">
        <f>+D1370/C1370</f>
        <v>0.17275555555555555</v>
      </c>
    </row>
    <row r="1371" spans="1:7" x14ac:dyDescent="0.25">
      <c r="A1371" t="s">
        <v>2142</v>
      </c>
      <c r="B1371" s="1">
        <v>43697</v>
      </c>
      <c r="C1371">
        <v>382000</v>
      </c>
      <c r="D1371">
        <v>66000</v>
      </c>
      <c r="E1371">
        <v>401</v>
      </c>
      <c r="F1371" t="s">
        <v>160</v>
      </c>
      <c r="G1371" s="3">
        <f>+D1371/C1371</f>
        <v>0.17277486910994763</v>
      </c>
    </row>
    <row r="1372" spans="1:7" x14ac:dyDescent="0.25">
      <c r="A1372" t="s">
        <v>2300</v>
      </c>
      <c r="B1372" s="1">
        <v>43657</v>
      </c>
      <c r="C1372">
        <v>316000</v>
      </c>
      <c r="D1372">
        <v>54600</v>
      </c>
      <c r="E1372">
        <v>407</v>
      </c>
      <c r="F1372" t="s">
        <v>480</v>
      </c>
      <c r="G1372" s="3">
        <f>+D1372/C1372</f>
        <v>0.17278481012658228</v>
      </c>
    </row>
    <row r="1373" spans="1:7" x14ac:dyDescent="0.25">
      <c r="A1373" t="s">
        <v>2160</v>
      </c>
      <c r="B1373" s="1">
        <v>43691</v>
      </c>
      <c r="C1373">
        <v>275000</v>
      </c>
      <c r="D1373">
        <v>47530</v>
      </c>
      <c r="E1373">
        <v>401</v>
      </c>
      <c r="F1373" t="s">
        <v>273</v>
      </c>
      <c r="G1373" s="3">
        <f>+D1373/C1373</f>
        <v>0.17283636363636365</v>
      </c>
    </row>
    <row r="1374" spans="1:7" x14ac:dyDescent="0.25">
      <c r="A1374" t="s">
        <v>2419</v>
      </c>
      <c r="B1374" s="1">
        <v>43630</v>
      </c>
      <c r="C1374">
        <v>405000</v>
      </c>
      <c r="D1374">
        <v>70000</v>
      </c>
      <c r="E1374">
        <v>407</v>
      </c>
      <c r="F1374" t="s">
        <v>13</v>
      </c>
      <c r="G1374" s="3">
        <f>+D1374/C1374</f>
        <v>0.1728395061728395</v>
      </c>
    </row>
    <row r="1375" spans="1:7" x14ac:dyDescent="0.25">
      <c r="A1375" t="s">
        <v>122</v>
      </c>
      <c r="B1375" s="1">
        <v>44267</v>
      </c>
      <c r="C1375">
        <v>188000</v>
      </c>
      <c r="D1375">
        <v>32500</v>
      </c>
      <c r="E1375">
        <v>407</v>
      </c>
      <c r="F1375" t="s">
        <v>123</v>
      </c>
      <c r="G1375" s="3">
        <f>+D1375/C1375</f>
        <v>0.17287234042553193</v>
      </c>
    </row>
    <row r="1376" spans="1:7" x14ac:dyDescent="0.25">
      <c r="A1376" t="s">
        <v>2509</v>
      </c>
      <c r="B1376" s="1">
        <v>43607</v>
      </c>
      <c r="C1376">
        <v>363000</v>
      </c>
      <c r="D1376">
        <v>62790</v>
      </c>
      <c r="E1376">
        <v>401</v>
      </c>
      <c r="F1376" t="s">
        <v>281</v>
      </c>
      <c r="G1376" s="3">
        <f>+D1376/C1376</f>
        <v>0.17297520661157026</v>
      </c>
    </row>
    <row r="1377" spans="1:7" x14ac:dyDescent="0.25">
      <c r="A1377" t="s">
        <v>89</v>
      </c>
      <c r="B1377" s="1">
        <v>44273</v>
      </c>
      <c r="C1377">
        <v>372000</v>
      </c>
      <c r="D1377">
        <v>64350</v>
      </c>
      <c r="E1377">
        <v>407</v>
      </c>
      <c r="F1377" t="s">
        <v>90</v>
      </c>
      <c r="G1377" s="3">
        <f>+D1377/C1377</f>
        <v>0.17298387096774193</v>
      </c>
    </row>
    <row r="1378" spans="1:7" x14ac:dyDescent="0.25">
      <c r="A1378" t="s">
        <v>559</v>
      </c>
      <c r="B1378" s="1">
        <v>44154</v>
      </c>
      <c r="C1378">
        <v>233000</v>
      </c>
      <c r="D1378">
        <v>40320</v>
      </c>
      <c r="E1378">
        <v>407</v>
      </c>
      <c r="F1378" t="s">
        <v>136</v>
      </c>
      <c r="G1378" s="3">
        <f>+D1378/C1378</f>
        <v>0.17304721030042919</v>
      </c>
    </row>
    <row r="1379" spans="1:7" x14ac:dyDescent="0.25">
      <c r="A1379" t="s">
        <v>1897</v>
      </c>
      <c r="B1379" s="1">
        <v>43763</v>
      </c>
      <c r="C1379">
        <v>355000</v>
      </c>
      <c r="D1379">
        <v>61439</v>
      </c>
      <c r="E1379">
        <v>401</v>
      </c>
      <c r="F1379" t="s">
        <v>47</v>
      </c>
      <c r="G1379" s="3">
        <f>+D1379/C1379</f>
        <v>0.17306760563380283</v>
      </c>
    </row>
    <row r="1380" spans="1:7" x14ac:dyDescent="0.25">
      <c r="A1380" t="s">
        <v>2226</v>
      </c>
      <c r="B1380" s="1">
        <v>43676</v>
      </c>
      <c r="C1380">
        <v>260000</v>
      </c>
      <c r="D1380">
        <v>45000</v>
      </c>
      <c r="E1380">
        <v>401</v>
      </c>
      <c r="F1380" t="s">
        <v>1180</v>
      </c>
      <c r="G1380" s="3">
        <f>+D1380/C1380</f>
        <v>0.17307692307692307</v>
      </c>
    </row>
    <row r="1381" spans="1:7" x14ac:dyDescent="0.25">
      <c r="A1381" t="s">
        <v>2007</v>
      </c>
      <c r="B1381" s="1">
        <v>43732</v>
      </c>
      <c r="C1381">
        <v>260000</v>
      </c>
      <c r="D1381">
        <v>45000</v>
      </c>
      <c r="E1381">
        <v>401</v>
      </c>
      <c r="F1381" t="s">
        <v>534</v>
      </c>
      <c r="G1381" s="3">
        <f>+D1381/C1381</f>
        <v>0.17307692307692307</v>
      </c>
    </row>
    <row r="1382" spans="1:7" x14ac:dyDescent="0.25">
      <c r="A1382" t="s">
        <v>2354</v>
      </c>
      <c r="B1382" s="1">
        <v>43644</v>
      </c>
      <c r="C1382">
        <v>260000</v>
      </c>
      <c r="D1382">
        <v>45000</v>
      </c>
      <c r="E1382">
        <v>401</v>
      </c>
      <c r="F1382" t="s">
        <v>346</v>
      </c>
      <c r="G1382" s="3">
        <f>+D1382/C1382</f>
        <v>0.17307692307692307</v>
      </c>
    </row>
    <row r="1383" spans="1:7" x14ac:dyDescent="0.25">
      <c r="A1383" t="s">
        <v>2222</v>
      </c>
      <c r="B1383" s="1">
        <v>43677</v>
      </c>
      <c r="C1383">
        <v>208000</v>
      </c>
      <c r="D1383">
        <v>36000</v>
      </c>
      <c r="E1383">
        <v>401</v>
      </c>
      <c r="F1383" t="s">
        <v>299</v>
      </c>
      <c r="G1383" s="3">
        <f>+D1383/C1383</f>
        <v>0.17307692307692307</v>
      </c>
    </row>
    <row r="1384" spans="1:7" x14ac:dyDescent="0.25">
      <c r="A1384" t="s">
        <v>2280</v>
      </c>
      <c r="B1384" s="1">
        <v>43662</v>
      </c>
      <c r="C1384">
        <v>519900</v>
      </c>
      <c r="D1384">
        <v>90000</v>
      </c>
      <c r="E1384">
        <v>407</v>
      </c>
      <c r="F1384" t="s">
        <v>984</v>
      </c>
      <c r="G1384" s="3">
        <f>+D1384/C1384</f>
        <v>0.17311021350259664</v>
      </c>
    </row>
    <row r="1385" spans="1:7" x14ac:dyDescent="0.25">
      <c r="A1385" t="s">
        <v>1881</v>
      </c>
      <c r="B1385" s="1">
        <v>43768</v>
      </c>
      <c r="C1385">
        <v>220000</v>
      </c>
      <c r="D1385">
        <v>38125</v>
      </c>
      <c r="E1385">
        <v>401</v>
      </c>
      <c r="F1385" t="s">
        <v>37</v>
      </c>
      <c r="G1385" s="3">
        <f>+D1385/C1385</f>
        <v>0.17329545454545456</v>
      </c>
    </row>
    <row r="1386" spans="1:7" x14ac:dyDescent="0.25">
      <c r="A1386" t="s">
        <v>2305</v>
      </c>
      <c r="B1386" s="1">
        <v>43656</v>
      </c>
      <c r="C1386">
        <v>238000</v>
      </c>
      <c r="D1386">
        <v>41250</v>
      </c>
      <c r="E1386">
        <v>407</v>
      </c>
      <c r="F1386" t="s">
        <v>236</v>
      </c>
      <c r="G1386" s="3">
        <f>+D1386/C1386</f>
        <v>0.17331932773109243</v>
      </c>
    </row>
    <row r="1387" spans="1:7" x14ac:dyDescent="0.25">
      <c r="A1387" t="s">
        <v>1499</v>
      </c>
      <c r="B1387" s="1">
        <v>43910</v>
      </c>
      <c r="C1387">
        <v>238000</v>
      </c>
      <c r="D1387">
        <v>41250</v>
      </c>
      <c r="E1387">
        <v>407</v>
      </c>
      <c r="F1387" t="s">
        <v>236</v>
      </c>
      <c r="G1387" s="3">
        <f>+D1387/C1387</f>
        <v>0.17331932773109243</v>
      </c>
    </row>
    <row r="1388" spans="1:7" x14ac:dyDescent="0.25">
      <c r="A1388" t="s">
        <v>2479</v>
      </c>
      <c r="B1388" s="1">
        <v>43615</v>
      </c>
      <c r="C1388">
        <v>315000</v>
      </c>
      <c r="D1388">
        <v>54600</v>
      </c>
      <c r="E1388">
        <v>407</v>
      </c>
      <c r="F1388" t="s">
        <v>480</v>
      </c>
      <c r="G1388" s="3">
        <f>+D1388/C1388</f>
        <v>0.17333333333333334</v>
      </c>
    </row>
    <row r="1389" spans="1:7" x14ac:dyDescent="0.25">
      <c r="A1389" t="s">
        <v>1085</v>
      </c>
      <c r="B1389" s="1">
        <v>44050</v>
      </c>
      <c r="C1389">
        <v>270000</v>
      </c>
      <c r="D1389">
        <v>46800</v>
      </c>
      <c r="E1389">
        <v>401</v>
      </c>
      <c r="F1389" t="s">
        <v>33</v>
      </c>
      <c r="G1389" s="3">
        <f>+D1389/C1389</f>
        <v>0.17333333333333334</v>
      </c>
    </row>
    <row r="1390" spans="1:7" x14ac:dyDescent="0.25">
      <c r="A1390" t="s">
        <v>1177</v>
      </c>
      <c r="B1390" s="1">
        <v>44032</v>
      </c>
      <c r="C1390">
        <v>270000</v>
      </c>
      <c r="D1390">
        <v>46800</v>
      </c>
      <c r="E1390">
        <v>401</v>
      </c>
      <c r="F1390" t="s">
        <v>33</v>
      </c>
      <c r="G1390" s="3">
        <f>+D1390/C1390</f>
        <v>0.17333333333333334</v>
      </c>
    </row>
    <row r="1391" spans="1:7" x14ac:dyDescent="0.25">
      <c r="A1391" t="s">
        <v>2445</v>
      </c>
      <c r="B1391" s="1">
        <v>43623</v>
      </c>
      <c r="C1391">
        <v>327000</v>
      </c>
      <c r="D1391">
        <v>56700</v>
      </c>
      <c r="E1391">
        <v>401</v>
      </c>
      <c r="F1391" t="s">
        <v>31</v>
      </c>
      <c r="G1391" s="3">
        <f>+D1391/C1391</f>
        <v>0.17339449541284405</v>
      </c>
    </row>
    <row r="1392" spans="1:7" x14ac:dyDescent="0.25">
      <c r="A1392" t="s">
        <v>2175</v>
      </c>
      <c r="B1392" s="1">
        <v>43689</v>
      </c>
      <c r="C1392">
        <v>327000</v>
      </c>
      <c r="D1392">
        <v>56700</v>
      </c>
      <c r="E1392">
        <v>401</v>
      </c>
      <c r="F1392" t="s">
        <v>31</v>
      </c>
      <c r="G1392" s="3">
        <f>+D1392/C1392</f>
        <v>0.17339449541284405</v>
      </c>
    </row>
    <row r="1393" spans="1:7" x14ac:dyDescent="0.25">
      <c r="A1393" t="s">
        <v>1314</v>
      </c>
      <c r="B1393" s="1">
        <v>43999</v>
      </c>
      <c r="C1393">
        <v>327000</v>
      </c>
      <c r="D1393">
        <v>56700</v>
      </c>
      <c r="E1393">
        <v>401</v>
      </c>
      <c r="F1393" t="s">
        <v>31</v>
      </c>
      <c r="G1393" s="3">
        <f>+D1393/C1393</f>
        <v>0.17339449541284405</v>
      </c>
    </row>
    <row r="1394" spans="1:7" x14ac:dyDescent="0.25">
      <c r="A1394" t="s">
        <v>1912</v>
      </c>
      <c r="B1394" s="1">
        <v>43756</v>
      </c>
      <c r="C1394">
        <v>207500</v>
      </c>
      <c r="D1394">
        <v>36000</v>
      </c>
      <c r="E1394">
        <v>401</v>
      </c>
      <c r="F1394" t="s">
        <v>328</v>
      </c>
      <c r="G1394" s="3">
        <f>+D1394/C1394</f>
        <v>0.17349397590361446</v>
      </c>
    </row>
    <row r="1395" spans="1:7" x14ac:dyDescent="0.25">
      <c r="A1395" t="s">
        <v>2286</v>
      </c>
      <c r="B1395" s="1">
        <v>43658</v>
      </c>
      <c r="C1395">
        <v>350000</v>
      </c>
      <c r="D1395">
        <v>60732</v>
      </c>
      <c r="E1395">
        <v>407</v>
      </c>
      <c r="F1395" t="s">
        <v>39</v>
      </c>
      <c r="G1395" s="3">
        <f>+D1395/C1395</f>
        <v>0.17352000000000001</v>
      </c>
    </row>
    <row r="1396" spans="1:7" x14ac:dyDescent="0.25">
      <c r="A1396" t="s">
        <v>2442</v>
      </c>
      <c r="B1396" s="1">
        <v>43623</v>
      </c>
      <c r="C1396">
        <v>170000</v>
      </c>
      <c r="D1396">
        <v>29508</v>
      </c>
      <c r="E1396">
        <v>401</v>
      </c>
      <c r="F1396" t="s">
        <v>132</v>
      </c>
      <c r="G1396" s="3">
        <f>+D1396/C1396</f>
        <v>0.1735764705882353</v>
      </c>
    </row>
    <row r="1397" spans="1:7" x14ac:dyDescent="0.25">
      <c r="A1397" t="s">
        <v>1360</v>
      </c>
      <c r="B1397" s="1">
        <v>43980</v>
      </c>
      <c r="C1397">
        <v>311000</v>
      </c>
      <c r="D1397">
        <v>54000</v>
      </c>
      <c r="E1397">
        <v>401</v>
      </c>
      <c r="F1397" t="s">
        <v>1361</v>
      </c>
      <c r="G1397" s="3">
        <f>+D1397/C1397</f>
        <v>0.17363344051446947</v>
      </c>
    </row>
    <row r="1398" spans="1:7" x14ac:dyDescent="0.25">
      <c r="A1398" t="s">
        <v>1947</v>
      </c>
      <c r="B1398" s="1">
        <v>43746</v>
      </c>
      <c r="C1398">
        <v>285000</v>
      </c>
      <c r="D1398">
        <v>49500</v>
      </c>
      <c r="E1398">
        <v>401</v>
      </c>
      <c r="F1398" t="s">
        <v>41</v>
      </c>
      <c r="G1398" s="3">
        <f>+D1398/C1398</f>
        <v>0.1736842105263158</v>
      </c>
    </row>
    <row r="1399" spans="1:7" x14ac:dyDescent="0.25">
      <c r="A1399" t="s">
        <v>1975</v>
      </c>
      <c r="B1399" s="1">
        <v>43738</v>
      </c>
      <c r="C1399">
        <v>285000</v>
      </c>
      <c r="D1399">
        <v>49500</v>
      </c>
      <c r="E1399">
        <v>401</v>
      </c>
      <c r="F1399" t="s">
        <v>487</v>
      </c>
      <c r="G1399" s="3">
        <f>+D1399/C1399</f>
        <v>0.1736842105263158</v>
      </c>
    </row>
    <row r="1400" spans="1:7" x14ac:dyDescent="0.25">
      <c r="A1400" t="s">
        <v>530</v>
      </c>
      <c r="B1400" s="1">
        <v>44159</v>
      </c>
      <c r="C1400">
        <v>270000</v>
      </c>
      <c r="D1400">
        <v>46915</v>
      </c>
      <c r="E1400">
        <v>401</v>
      </c>
      <c r="F1400" t="s">
        <v>49</v>
      </c>
      <c r="G1400" s="3">
        <f>+D1400/C1400</f>
        <v>0.17375925925925925</v>
      </c>
    </row>
    <row r="1401" spans="1:7" x14ac:dyDescent="0.25">
      <c r="A1401" t="s">
        <v>1727</v>
      </c>
      <c r="B1401" s="1">
        <v>43818</v>
      </c>
      <c r="C1401">
        <v>225000</v>
      </c>
      <c r="D1401">
        <v>39100</v>
      </c>
      <c r="E1401">
        <v>401</v>
      </c>
      <c r="F1401" t="s">
        <v>35</v>
      </c>
      <c r="G1401" s="3">
        <f>+D1401/C1401</f>
        <v>0.17377777777777778</v>
      </c>
    </row>
    <row r="1402" spans="1:7" x14ac:dyDescent="0.25">
      <c r="A1402" t="s">
        <v>1487</v>
      </c>
      <c r="B1402" s="1">
        <v>43914</v>
      </c>
      <c r="C1402">
        <v>290000</v>
      </c>
      <c r="D1402">
        <v>50400</v>
      </c>
      <c r="E1402">
        <v>401</v>
      </c>
      <c r="F1402" t="s">
        <v>338</v>
      </c>
      <c r="G1402" s="3">
        <f>+D1402/C1402</f>
        <v>0.17379310344827587</v>
      </c>
    </row>
    <row r="1403" spans="1:7" x14ac:dyDescent="0.25">
      <c r="A1403" t="s">
        <v>503</v>
      </c>
      <c r="B1403" s="1">
        <v>44167</v>
      </c>
      <c r="C1403">
        <v>269900</v>
      </c>
      <c r="D1403">
        <v>46915</v>
      </c>
      <c r="E1403">
        <v>401</v>
      </c>
      <c r="F1403" t="s">
        <v>49</v>
      </c>
      <c r="G1403" s="3">
        <f>+D1403/C1403</f>
        <v>0.17382363838458689</v>
      </c>
    </row>
    <row r="1404" spans="1:7" x14ac:dyDescent="0.25">
      <c r="A1404" t="s">
        <v>845</v>
      </c>
      <c r="B1404" s="1">
        <v>44096</v>
      </c>
      <c r="C1404">
        <v>785000</v>
      </c>
      <c r="D1404">
        <v>136500</v>
      </c>
      <c r="E1404">
        <v>401</v>
      </c>
      <c r="F1404" t="s">
        <v>846</v>
      </c>
      <c r="G1404" s="3">
        <f>+D1404/C1404</f>
        <v>0.17388535031847133</v>
      </c>
    </row>
    <row r="1405" spans="1:7" x14ac:dyDescent="0.25">
      <c r="A1405" t="s">
        <v>1729</v>
      </c>
      <c r="B1405" s="1">
        <v>43817</v>
      </c>
      <c r="C1405">
        <v>157000</v>
      </c>
      <c r="D1405">
        <v>27300</v>
      </c>
      <c r="E1405">
        <v>401</v>
      </c>
      <c r="F1405" t="s">
        <v>954</v>
      </c>
      <c r="G1405" s="3">
        <f>+D1405/C1405</f>
        <v>0.17388535031847133</v>
      </c>
    </row>
    <row r="1406" spans="1:7" x14ac:dyDescent="0.25">
      <c r="A1406" t="s">
        <v>1310</v>
      </c>
      <c r="B1406" s="1">
        <v>44000</v>
      </c>
      <c r="C1406">
        <v>345000</v>
      </c>
      <c r="D1406">
        <v>60000</v>
      </c>
      <c r="E1406">
        <v>407</v>
      </c>
      <c r="F1406" t="s">
        <v>786</v>
      </c>
      <c r="G1406" s="3">
        <f>+D1406/C1406</f>
        <v>0.17391304347826086</v>
      </c>
    </row>
    <row r="1407" spans="1:7" x14ac:dyDescent="0.25">
      <c r="A1407" t="s">
        <v>2465</v>
      </c>
      <c r="B1407" s="1">
        <v>43616</v>
      </c>
      <c r="C1407">
        <v>230000</v>
      </c>
      <c r="D1407">
        <v>40000</v>
      </c>
      <c r="E1407">
        <v>407</v>
      </c>
      <c r="F1407" t="s">
        <v>539</v>
      </c>
      <c r="G1407" s="3">
        <f>+D1407/C1407</f>
        <v>0.17391304347826086</v>
      </c>
    </row>
    <row r="1408" spans="1:7" x14ac:dyDescent="0.25">
      <c r="A1408" t="s">
        <v>1398</v>
      </c>
      <c r="B1408" s="1">
        <v>43955</v>
      </c>
      <c r="C1408">
        <v>575000</v>
      </c>
      <c r="D1408">
        <v>100000</v>
      </c>
      <c r="E1408">
        <v>401</v>
      </c>
      <c r="F1408" t="s">
        <v>1399</v>
      </c>
      <c r="G1408" s="3">
        <f>+D1408/C1408</f>
        <v>0.17391304347826086</v>
      </c>
    </row>
    <row r="1409" spans="1:7" x14ac:dyDescent="0.25">
      <c r="A1409" t="s">
        <v>457</v>
      </c>
      <c r="B1409" s="1">
        <v>44179</v>
      </c>
      <c r="C1409">
        <v>269000</v>
      </c>
      <c r="D1409">
        <v>46800</v>
      </c>
      <c r="E1409">
        <v>401</v>
      </c>
      <c r="F1409" t="s">
        <v>33</v>
      </c>
      <c r="G1409" s="3">
        <f>+D1409/C1409</f>
        <v>0.17397769516728626</v>
      </c>
    </row>
    <row r="1410" spans="1:7" x14ac:dyDescent="0.25">
      <c r="A1410" t="s">
        <v>1303</v>
      </c>
      <c r="B1410" s="1">
        <v>44001</v>
      </c>
      <c r="C1410">
        <v>335000</v>
      </c>
      <c r="D1410">
        <v>58300</v>
      </c>
      <c r="E1410">
        <v>401</v>
      </c>
      <c r="F1410" t="s">
        <v>362</v>
      </c>
      <c r="G1410" s="3">
        <f>+D1410/C1410</f>
        <v>0.17402985074626864</v>
      </c>
    </row>
    <row r="1411" spans="1:7" x14ac:dyDescent="0.25">
      <c r="A1411" t="s">
        <v>2272</v>
      </c>
      <c r="B1411" s="1">
        <v>43663</v>
      </c>
      <c r="C1411">
        <v>242000</v>
      </c>
      <c r="D1411">
        <v>42119</v>
      </c>
      <c r="E1411">
        <v>401</v>
      </c>
      <c r="F1411" t="s">
        <v>66</v>
      </c>
      <c r="G1411" s="3">
        <f>+D1411/C1411</f>
        <v>0.17404545454545456</v>
      </c>
    </row>
    <row r="1412" spans="1:7" x14ac:dyDescent="0.25">
      <c r="A1412" t="s">
        <v>699</v>
      </c>
      <c r="B1412" s="1">
        <v>44125</v>
      </c>
      <c r="C1412">
        <v>355000</v>
      </c>
      <c r="D1412">
        <v>61790</v>
      </c>
      <c r="E1412">
        <v>401</v>
      </c>
      <c r="F1412" t="s">
        <v>667</v>
      </c>
      <c r="G1412" s="3">
        <f>+D1412/C1412</f>
        <v>0.17405633802816903</v>
      </c>
    </row>
    <row r="1413" spans="1:7" x14ac:dyDescent="0.25">
      <c r="A1413" t="s">
        <v>2603</v>
      </c>
      <c r="B1413" s="1">
        <v>43578</v>
      </c>
      <c r="C1413">
        <v>287500</v>
      </c>
      <c r="D1413">
        <v>50050</v>
      </c>
      <c r="E1413">
        <v>407</v>
      </c>
      <c r="F1413" t="s">
        <v>1108</v>
      </c>
      <c r="G1413" s="3">
        <f>+D1413/C1413</f>
        <v>0.17408695652173914</v>
      </c>
    </row>
    <row r="1414" spans="1:7" x14ac:dyDescent="0.25">
      <c r="A1414" t="s">
        <v>2285</v>
      </c>
      <c r="B1414" s="1">
        <v>43658</v>
      </c>
      <c r="C1414">
        <v>168000</v>
      </c>
      <c r="D1414">
        <v>29250</v>
      </c>
      <c r="E1414">
        <v>401</v>
      </c>
      <c r="F1414" t="s">
        <v>287</v>
      </c>
      <c r="G1414" s="3">
        <f>+D1414/C1414</f>
        <v>0.17410714285714285</v>
      </c>
    </row>
    <row r="1415" spans="1:7" x14ac:dyDescent="0.25">
      <c r="A1415" t="s">
        <v>2285</v>
      </c>
      <c r="B1415" s="1">
        <v>43658</v>
      </c>
      <c r="C1415">
        <v>168000</v>
      </c>
      <c r="D1415">
        <v>29250</v>
      </c>
      <c r="E1415">
        <v>401</v>
      </c>
      <c r="F1415" t="s">
        <v>287</v>
      </c>
      <c r="G1415" s="3">
        <f>+D1415/C1415</f>
        <v>0.17410714285714285</v>
      </c>
    </row>
    <row r="1416" spans="1:7" x14ac:dyDescent="0.25">
      <c r="A1416" t="s">
        <v>2166</v>
      </c>
      <c r="B1416" s="1">
        <v>43690</v>
      </c>
      <c r="C1416">
        <v>168000</v>
      </c>
      <c r="D1416">
        <v>29250</v>
      </c>
      <c r="E1416">
        <v>401</v>
      </c>
      <c r="F1416" t="s">
        <v>27</v>
      </c>
      <c r="G1416" s="3">
        <f>+D1416/C1416</f>
        <v>0.17410714285714285</v>
      </c>
    </row>
    <row r="1417" spans="1:7" x14ac:dyDescent="0.25">
      <c r="A1417" t="s">
        <v>962</v>
      </c>
      <c r="B1417" s="1">
        <v>44076</v>
      </c>
      <c r="C1417">
        <v>140000</v>
      </c>
      <c r="D1417">
        <v>24375</v>
      </c>
      <c r="E1417">
        <v>401</v>
      </c>
      <c r="F1417" t="s">
        <v>963</v>
      </c>
      <c r="G1417" s="3">
        <f>+D1417/C1417</f>
        <v>0.17410714285714285</v>
      </c>
    </row>
    <row r="1418" spans="1:7" x14ac:dyDescent="0.25">
      <c r="A1418" t="s">
        <v>262</v>
      </c>
      <c r="B1418" s="1">
        <v>44230</v>
      </c>
      <c r="C1418">
        <v>325000</v>
      </c>
      <c r="D1418">
        <v>56600</v>
      </c>
      <c r="E1418">
        <v>401</v>
      </c>
      <c r="F1418" t="s">
        <v>263</v>
      </c>
      <c r="G1418" s="3">
        <f>+D1418/C1418</f>
        <v>0.17415384615384616</v>
      </c>
    </row>
    <row r="1419" spans="1:7" x14ac:dyDescent="0.25">
      <c r="A1419" t="s">
        <v>1788</v>
      </c>
      <c r="B1419" s="1">
        <v>43795</v>
      </c>
      <c r="C1419">
        <v>351000</v>
      </c>
      <c r="D1419">
        <v>61133</v>
      </c>
      <c r="E1419">
        <v>401</v>
      </c>
      <c r="F1419" t="s">
        <v>119</v>
      </c>
      <c r="G1419" s="3">
        <f>+D1419/C1419</f>
        <v>0.17416809116809118</v>
      </c>
    </row>
    <row r="1420" spans="1:7" x14ac:dyDescent="0.25">
      <c r="A1420" t="s">
        <v>303</v>
      </c>
      <c r="B1420" s="1">
        <v>44218</v>
      </c>
      <c r="C1420">
        <v>310000</v>
      </c>
      <c r="D1420">
        <v>54000</v>
      </c>
      <c r="E1420">
        <v>401</v>
      </c>
      <c r="F1420" t="s">
        <v>304</v>
      </c>
      <c r="G1420" s="3">
        <f>+D1420/C1420</f>
        <v>0.17419354838709677</v>
      </c>
    </row>
    <row r="1421" spans="1:7" x14ac:dyDescent="0.25">
      <c r="A1421" t="s">
        <v>1948</v>
      </c>
      <c r="B1421" s="1">
        <v>43746</v>
      </c>
      <c r="C1421">
        <v>126000</v>
      </c>
      <c r="D1421">
        <v>21950</v>
      </c>
      <c r="E1421">
        <v>401</v>
      </c>
      <c r="F1421" s="2" t="s">
        <v>2657</v>
      </c>
      <c r="G1421" s="3">
        <f>+D1421/C1421</f>
        <v>0.1742063492063492</v>
      </c>
    </row>
    <row r="1422" spans="1:7" x14ac:dyDescent="0.25">
      <c r="A1422" t="s">
        <v>2221</v>
      </c>
      <c r="B1422" s="1">
        <v>43677</v>
      </c>
      <c r="C1422">
        <v>350000</v>
      </c>
      <c r="D1422">
        <v>61000</v>
      </c>
      <c r="E1422">
        <v>401</v>
      </c>
      <c r="F1422" t="s">
        <v>78</v>
      </c>
      <c r="G1422" s="3">
        <f>+D1422/C1422</f>
        <v>0.17428571428571429</v>
      </c>
    </row>
    <row r="1423" spans="1:7" x14ac:dyDescent="0.25">
      <c r="A1423" t="s">
        <v>1144</v>
      </c>
      <c r="B1423" s="1">
        <v>44041</v>
      </c>
      <c r="C1423">
        <v>350000</v>
      </c>
      <c r="D1423">
        <v>61000</v>
      </c>
      <c r="E1423">
        <v>401</v>
      </c>
      <c r="F1423" t="s">
        <v>160</v>
      </c>
      <c r="G1423" s="3">
        <f>+D1423/C1423</f>
        <v>0.17428571428571429</v>
      </c>
    </row>
    <row r="1424" spans="1:7" x14ac:dyDescent="0.25">
      <c r="A1424" t="s">
        <v>1001</v>
      </c>
      <c r="B1424" s="1">
        <v>44069</v>
      </c>
      <c r="C1424">
        <v>350000</v>
      </c>
      <c r="D1424">
        <v>61000</v>
      </c>
      <c r="E1424">
        <v>401</v>
      </c>
      <c r="F1424" t="s">
        <v>160</v>
      </c>
      <c r="G1424" s="3">
        <f>+D1424/C1424</f>
        <v>0.17428571428571429</v>
      </c>
    </row>
    <row r="1425" spans="1:7" x14ac:dyDescent="0.25">
      <c r="A1425" t="s">
        <v>2634</v>
      </c>
      <c r="B1425" s="1">
        <v>43565</v>
      </c>
      <c r="C1425">
        <v>244000</v>
      </c>
      <c r="D1425">
        <v>42543</v>
      </c>
      <c r="E1425">
        <v>407</v>
      </c>
      <c r="F1425" t="s">
        <v>1441</v>
      </c>
      <c r="G1425" s="3">
        <f>+D1425/C1425</f>
        <v>0.17435655737704919</v>
      </c>
    </row>
    <row r="1426" spans="1:7" x14ac:dyDescent="0.25">
      <c r="A1426" t="s">
        <v>213</v>
      </c>
      <c r="B1426" s="1">
        <v>44243</v>
      </c>
      <c r="C1426">
        <v>246000</v>
      </c>
      <c r="D1426">
        <v>42900</v>
      </c>
      <c r="E1426">
        <v>407</v>
      </c>
      <c r="F1426" t="s">
        <v>214</v>
      </c>
      <c r="G1426" s="3">
        <f>+D1426/C1426</f>
        <v>0.17439024390243901</v>
      </c>
    </row>
    <row r="1427" spans="1:7" x14ac:dyDescent="0.25">
      <c r="A1427" t="s">
        <v>1653</v>
      </c>
      <c r="B1427" s="1">
        <v>43845</v>
      </c>
      <c r="C1427">
        <v>300000</v>
      </c>
      <c r="D1427">
        <v>52325</v>
      </c>
      <c r="E1427">
        <v>401</v>
      </c>
      <c r="F1427" t="s">
        <v>7</v>
      </c>
      <c r="G1427" s="3">
        <f>+D1427/C1427</f>
        <v>0.17441666666666666</v>
      </c>
    </row>
    <row r="1428" spans="1:7" x14ac:dyDescent="0.25">
      <c r="A1428" t="s">
        <v>960</v>
      </c>
      <c r="B1428" s="1">
        <v>44076</v>
      </c>
      <c r="C1428">
        <v>312000</v>
      </c>
      <c r="D1428">
        <v>54418</v>
      </c>
      <c r="E1428">
        <v>401</v>
      </c>
      <c r="F1428" t="s">
        <v>19</v>
      </c>
      <c r="G1428" s="3">
        <f>+D1428/C1428</f>
        <v>0.17441666666666666</v>
      </c>
    </row>
    <row r="1429" spans="1:7" x14ac:dyDescent="0.25">
      <c r="A1429" t="s">
        <v>1239</v>
      </c>
      <c r="B1429" s="1">
        <v>44020</v>
      </c>
      <c r="C1429">
        <v>299999</v>
      </c>
      <c r="D1429">
        <v>52325</v>
      </c>
      <c r="E1429">
        <v>401</v>
      </c>
      <c r="F1429" t="s">
        <v>7</v>
      </c>
      <c r="G1429" s="3">
        <f>+D1429/C1429</f>
        <v>0.17441724805749353</v>
      </c>
    </row>
    <row r="1430" spans="1:7" x14ac:dyDescent="0.25">
      <c r="A1430" t="s">
        <v>1028</v>
      </c>
      <c r="B1430" s="1">
        <v>44063</v>
      </c>
      <c r="C1430">
        <v>430000</v>
      </c>
      <c r="D1430">
        <v>75000</v>
      </c>
      <c r="E1430">
        <v>407</v>
      </c>
      <c r="F1430" t="s">
        <v>271</v>
      </c>
      <c r="G1430" s="3">
        <f>+D1430/C1430</f>
        <v>0.1744186046511628</v>
      </c>
    </row>
    <row r="1431" spans="1:7" x14ac:dyDescent="0.25">
      <c r="A1431" t="s">
        <v>2350</v>
      </c>
      <c r="B1431" s="1">
        <v>43644</v>
      </c>
      <c r="C1431">
        <v>325000</v>
      </c>
      <c r="D1431">
        <v>56700</v>
      </c>
      <c r="E1431">
        <v>401</v>
      </c>
      <c r="F1431" t="s">
        <v>31</v>
      </c>
      <c r="G1431" s="3">
        <f>+D1431/C1431</f>
        <v>0.17446153846153847</v>
      </c>
    </row>
    <row r="1432" spans="1:7" x14ac:dyDescent="0.25">
      <c r="A1432" t="s">
        <v>1308</v>
      </c>
      <c r="B1432" s="1">
        <v>44000</v>
      </c>
      <c r="C1432">
        <v>318619</v>
      </c>
      <c r="D1432">
        <v>55590</v>
      </c>
      <c r="E1432">
        <v>401</v>
      </c>
      <c r="F1432" t="s">
        <v>225</v>
      </c>
      <c r="G1432" s="3">
        <f>+D1432/C1432</f>
        <v>0.17447170444951493</v>
      </c>
    </row>
    <row r="1433" spans="1:7" x14ac:dyDescent="0.25">
      <c r="A1433" t="s">
        <v>2170</v>
      </c>
      <c r="B1433" s="1">
        <v>43690</v>
      </c>
      <c r="C1433">
        <v>145000</v>
      </c>
      <c r="D1433">
        <v>25300</v>
      </c>
      <c r="E1433">
        <v>407</v>
      </c>
      <c r="F1433" t="s">
        <v>191</v>
      </c>
      <c r="G1433" s="3">
        <f>+D1433/C1433</f>
        <v>0.17448275862068965</v>
      </c>
    </row>
    <row r="1434" spans="1:7" x14ac:dyDescent="0.25">
      <c r="A1434" t="s">
        <v>2228</v>
      </c>
      <c r="B1434" s="1">
        <v>43676</v>
      </c>
      <c r="C1434">
        <v>145000</v>
      </c>
      <c r="D1434">
        <v>25300</v>
      </c>
      <c r="E1434">
        <v>407</v>
      </c>
      <c r="F1434" t="s">
        <v>191</v>
      </c>
      <c r="G1434" s="3">
        <f>+D1434/C1434</f>
        <v>0.17448275862068965</v>
      </c>
    </row>
    <row r="1435" spans="1:7" x14ac:dyDescent="0.25">
      <c r="A1435" t="s">
        <v>484</v>
      </c>
      <c r="B1435" s="1">
        <v>44172</v>
      </c>
      <c r="C1435">
        <v>145000</v>
      </c>
      <c r="D1435">
        <v>25300</v>
      </c>
      <c r="E1435">
        <v>407</v>
      </c>
      <c r="F1435" t="s">
        <v>191</v>
      </c>
      <c r="G1435" s="3">
        <f>+D1435/C1435</f>
        <v>0.17448275862068965</v>
      </c>
    </row>
    <row r="1436" spans="1:7" x14ac:dyDescent="0.25">
      <c r="A1436" t="s">
        <v>796</v>
      </c>
      <c r="B1436" s="1">
        <v>44105</v>
      </c>
      <c r="C1436">
        <v>355000</v>
      </c>
      <c r="D1436">
        <v>61950</v>
      </c>
      <c r="E1436">
        <v>401</v>
      </c>
      <c r="F1436" t="s">
        <v>31</v>
      </c>
      <c r="G1436" s="3">
        <f>+D1436/C1436</f>
        <v>0.17450704225352112</v>
      </c>
    </row>
    <row r="1437" spans="1:7" x14ac:dyDescent="0.25">
      <c r="A1437" t="s">
        <v>1336</v>
      </c>
      <c r="B1437" s="1">
        <v>43994</v>
      </c>
      <c r="C1437">
        <v>295000</v>
      </c>
      <c r="D1437">
        <v>51480</v>
      </c>
      <c r="E1437">
        <v>401</v>
      </c>
      <c r="F1437" t="s">
        <v>470</v>
      </c>
      <c r="G1437" s="3">
        <f>+D1437/C1437</f>
        <v>0.17450847457627119</v>
      </c>
    </row>
    <row r="1438" spans="1:7" x14ac:dyDescent="0.25">
      <c r="A1438" t="s">
        <v>1100</v>
      </c>
      <c r="B1438" s="1">
        <v>44048</v>
      </c>
      <c r="C1438">
        <v>285000</v>
      </c>
      <c r="D1438">
        <v>49740</v>
      </c>
      <c r="E1438">
        <v>401</v>
      </c>
      <c r="F1438" t="s">
        <v>225</v>
      </c>
      <c r="G1438" s="3">
        <f>+D1438/C1438</f>
        <v>0.1745263157894737</v>
      </c>
    </row>
    <row r="1439" spans="1:7" x14ac:dyDescent="0.25">
      <c r="A1439" t="s">
        <v>1358</v>
      </c>
      <c r="B1439" s="1">
        <v>43980</v>
      </c>
      <c r="C1439">
        <v>487000</v>
      </c>
      <c r="D1439">
        <v>85000</v>
      </c>
      <c r="E1439">
        <v>407</v>
      </c>
      <c r="F1439" t="s">
        <v>508</v>
      </c>
      <c r="G1439" s="3">
        <f>+D1439/C1439</f>
        <v>0.17453798767967146</v>
      </c>
    </row>
    <row r="1440" spans="1:7" x14ac:dyDescent="0.25">
      <c r="A1440" t="s">
        <v>1334</v>
      </c>
      <c r="B1440" s="1">
        <v>43994</v>
      </c>
      <c r="C1440">
        <v>338000</v>
      </c>
      <c r="D1440">
        <v>59000</v>
      </c>
      <c r="E1440">
        <v>401</v>
      </c>
      <c r="F1440" t="s">
        <v>304</v>
      </c>
      <c r="G1440" s="3">
        <f>+D1440/C1440</f>
        <v>0.17455621301775148</v>
      </c>
    </row>
    <row r="1441" spans="1:7" x14ac:dyDescent="0.25">
      <c r="A1441" t="s">
        <v>427</v>
      </c>
      <c r="B1441" s="1">
        <v>44186</v>
      </c>
      <c r="C1441">
        <v>126000</v>
      </c>
      <c r="D1441">
        <v>22000</v>
      </c>
      <c r="E1441">
        <v>407</v>
      </c>
      <c r="F1441" t="s">
        <v>291</v>
      </c>
      <c r="G1441" s="3">
        <f>+D1441/C1441</f>
        <v>0.17460317460317459</v>
      </c>
    </row>
    <row r="1442" spans="1:7" x14ac:dyDescent="0.25">
      <c r="A1442" t="s">
        <v>1531</v>
      </c>
      <c r="B1442" s="1">
        <v>43896</v>
      </c>
      <c r="C1442">
        <v>315000</v>
      </c>
      <c r="D1442">
        <v>55000</v>
      </c>
      <c r="E1442">
        <v>401</v>
      </c>
      <c r="F1442" t="s">
        <v>41</v>
      </c>
      <c r="G1442" s="3">
        <f>+D1442/C1442</f>
        <v>0.17460317460317459</v>
      </c>
    </row>
    <row r="1443" spans="1:7" x14ac:dyDescent="0.25">
      <c r="A1443" t="s">
        <v>2010</v>
      </c>
      <c r="B1443" s="1">
        <v>43731</v>
      </c>
      <c r="C1443">
        <v>350000</v>
      </c>
      <c r="D1443">
        <v>61133</v>
      </c>
      <c r="E1443">
        <v>401</v>
      </c>
      <c r="F1443" t="s">
        <v>259</v>
      </c>
      <c r="G1443" s="3">
        <f>+D1443/C1443</f>
        <v>0.17466571428571429</v>
      </c>
    </row>
    <row r="1444" spans="1:7" x14ac:dyDescent="0.25">
      <c r="A1444" t="s">
        <v>1392</v>
      </c>
      <c r="B1444" s="1">
        <v>43958</v>
      </c>
      <c r="C1444">
        <v>365000</v>
      </c>
      <c r="D1444">
        <v>63800</v>
      </c>
      <c r="E1444">
        <v>401</v>
      </c>
      <c r="F1444" t="s">
        <v>362</v>
      </c>
      <c r="G1444" s="3">
        <f>+D1444/C1444</f>
        <v>0.1747945205479452</v>
      </c>
    </row>
    <row r="1445" spans="1:7" x14ac:dyDescent="0.25">
      <c r="A1445" t="s">
        <v>1647</v>
      </c>
      <c r="B1445" s="1">
        <v>43847</v>
      </c>
      <c r="C1445">
        <v>143000</v>
      </c>
      <c r="D1445">
        <v>25000</v>
      </c>
      <c r="E1445">
        <v>407</v>
      </c>
      <c r="F1445" t="s">
        <v>350</v>
      </c>
      <c r="G1445" s="3">
        <f>+D1445/C1445</f>
        <v>0.17482517482517482</v>
      </c>
    </row>
    <row r="1446" spans="1:7" x14ac:dyDescent="0.25">
      <c r="A1446" t="s">
        <v>2321</v>
      </c>
      <c r="B1446" s="1">
        <v>43654</v>
      </c>
      <c r="C1446">
        <v>143000</v>
      </c>
      <c r="D1446">
        <v>25000</v>
      </c>
      <c r="E1446">
        <v>407</v>
      </c>
      <c r="F1446" t="s">
        <v>373</v>
      </c>
      <c r="G1446" s="3">
        <f>+D1446/C1446</f>
        <v>0.17482517482517482</v>
      </c>
    </row>
    <row r="1447" spans="1:7" x14ac:dyDescent="0.25">
      <c r="A1447" t="s">
        <v>137</v>
      </c>
      <c r="B1447" s="1">
        <v>44263</v>
      </c>
      <c r="C1447">
        <v>290000</v>
      </c>
      <c r="D1447">
        <v>50700</v>
      </c>
      <c r="E1447">
        <v>401</v>
      </c>
      <c r="F1447" t="s">
        <v>138</v>
      </c>
      <c r="G1447" s="3">
        <f>+D1447/C1447</f>
        <v>0.17482758620689656</v>
      </c>
    </row>
    <row r="1448" spans="1:7" x14ac:dyDescent="0.25">
      <c r="A1448" t="s">
        <v>1276</v>
      </c>
      <c r="B1448" s="1">
        <v>44007</v>
      </c>
      <c r="C1448">
        <v>400000</v>
      </c>
      <c r="D1448">
        <v>70000</v>
      </c>
      <c r="E1448">
        <v>407</v>
      </c>
      <c r="F1448" t="s">
        <v>508</v>
      </c>
      <c r="G1448" s="3">
        <f>+D1448/C1448</f>
        <v>0.17499999999999999</v>
      </c>
    </row>
    <row r="1449" spans="1:7" x14ac:dyDescent="0.25">
      <c r="A1449" t="s">
        <v>1958</v>
      </c>
      <c r="B1449" s="1">
        <v>43742</v>
      </c>
      <c r="C1449">
        <v>400000</v>
      </c>
      <c r="D1449">
        <v>70000</v>
      </c>
      <c r="E1449">
        <v>407</v>
      </c>
      <c r="F1449" t="s">
        <v>508</v>
      </c>
      <c r="G1449" s="3">
        <f>+D1449/C1449</f>
        <v>0.17499999999999999</v>
      </c>
    </row>
    <row r="1450" spans="1:7" x14ac:dyDescent="0.25">
      <c r="A1450" t="s">
        <v>994</v>
      </c>
      <c r="B1450" s="1">
        <v>44070</v>
      </c>
      <c r="C1450">
        <v>399999</v>
      </c>
      <c r="D1450">
        <v>70000</v>
      </c>
      <c r="E1450">
        <v>407</v>
      </c>
      <c r="F1450" t="s">
        <v>271</v>
      </c>
      <c r="G1450" s="3">
        <f>+D1450/C1450</f>
        <v>0.17500043750109376</v>
      </c>
    </row>
    <row r="1451" spans="1:7" x14ac:dyDescent="0.25">
      <c r="A1451" t="s">
        <v>778</v>
      </c>
      <c r="B1451" s="1">
        <v>44106</v>
      </c>
      <c r="C1451">
        <v>410000</v>
      </c>
      <c r="D1451">
        <v>71760</v>
      </c>
      <c r="E1451">
        <v>401</v>
      </c>
      <c r="F1451" t="s">
        <v>281</v>
      </c>
      <c r="G1451" s="3">
        <f>+D1451/C1451</f>
        <v>0.17502439024390243</v>
      </c>
    </row>
    <row r="1452" spans="1:7" x14ac:dyDescent="0.25">
      <c r="A1452" t="s">
        <v>1776</v>
      </c>
      <c r="B1452" s="1">
        <v>43802</v>
      </c>
      <c r="C1452">
        <v>337000</v>
      </c>
      <c r="D1452">
        <v>58988</v>
      </c>
      <c r="E1452">
        <v>401</v>
      </c>
      <c r="F1452" t="s">
        <v>47</v>
      </c>
      <c r="G1452" s="3">
        <f>+D1452/C1452</f>
        <v>0.17503857566765579</v>
      </c>
    </row>
    <row r="1453" spans="1:7" x14ac:dyDescent="0.25">
      <c r="A1453" t="s">
        <v>771</v>
      </c>
      <c r="B1453" s="1">
        <v>44109</v>
      </c>
      <c r="C1453">
        <v>380000</v>
      </c>
      <c r="D1453">
        <v>66550</v>
      </c>
      <c r="E1453">
        <v>401</v>
      </c>
      <c r="F1453" t="s">
        <v>182</v>
      </c>
      <c r="G1453" s="3">
        <f>+D1453/C1453</f>
        <v>0.17513157894736842</v>
      </c>
    </row>
    <row r="1454" spans="1:7" x14ac:dyDescent="0.25">
      <c r="A1454" t="s">
        <v>2061</v>
      </c>
      <c r="B1454" s="1">
        <v>43717</v>
      </c>
      <c r="C1454">
        <v>265000</v>
      </c>
      <c r="D1454">
        <v>46420</v>
      </c>
      <c r="E1454">
        <v>401</v>
      </c>
      <c r="F1454" t="s">
        <v>1168</v>
      </c>
      <c r="G1454" s="3">
        <f>+D1454/C1454</f>
        <v>0.17516981132075471</v>
      </c>
    </row>
    <row r="1455" spans="1:7" x14ac:dyDescent="0.25">
      <c r="A1455" t="s">
        <v>1969</v>
      </c>
      <c r="B1455" s="1">
        <v>43739</v>
      </c>
      <c r="C1455">
        <v>342500</v>
      </c>
      <c r="D1455">
        <v>60000</v>
      </c>
      <c r="E1455">
        <v>407</v>
      </c>
      <c r="F1455" t="s">
        <v>786</v>
      </c>
      <c r="G1455" s="3">
        <f>+D1455/C1455</f>
        <v>0.17518248175182483</v>
      </c>
    </row>
    <row r="1456" spans="1:7" x14ac:dyDescent="0.25">
      <c r="A1456" t="s">
        <v>387</v>
      </c>
      <c r="B1456" s="1">
        <v>44195</v>
      </c>
      <c r="C1456">
        <v>178000</v>
      </c>
      <c r="D1456">
        <v>31200</v>
      </c>
      <c r="E1456">
        <v>407</v>
      </c>
      <c r="F1456" t="s">
        <v>198</v>
      </c>
      <c r="G1456" s="3">
        <f>+D1456/C1456</f>
        <v>0.1752808988764045</v>
      </c>
    </row>
    <row r="1457" spans="1:7" x14ac:dyDescent="0.25">
      <c r="A1457" t="s">
        <v>970</v>
      </c>
      <c r="B1457" s="1">
        <v>44074</v>
      </c>
      <c r="C1457">
        <v>348000</v>
      </c>
      <c r="D1457">
        <v>61000</v>
      </c>
      <c r="E1457">
        <v>401</v>
      </c>
      <c r="F1457" t="s">
        <v>78</v>
      </c>
      <c r="G1457" s="3">
        <f>+D1457/C1457</f>
        <v>0.17528735632183909</v>
      </c>
    </row>
    <row r="1458" spans="1:7" x14ac:dyDescent="0.25">
      <c r="A1458" t="s">
        <v>2174</v>
      </c>
      <c r="B1458" s="1">
        <v>43689</v>
      </c>
      <c r="C1458">
        <v>230000</v>
      </c>
      <c r="D1458">
        <v>40320</v>
      </c>
      <c r="E1458">
        <v>407</v>
      </c>
      <c r="F1458" t="s">
        <v>136</v>
      </c>
      <c r="G1458" s="3">
        <f>+D1458/C1458</f>
        <v>0.17530434782608695</v>
      </c>
    </row>
    <row r="1459" spans="1:7" x14ac:dyDescent="0.25">
      <c r="A1459" t="s">
        <v>1363</v>
      </c>
      <c r="B1459" s="1">
        <v>43980</v>
      </c>
      <c r="C1459">
        <v>142500</v>
      </c>
      <c r="D1459">
        <v>25000</v>
      </c>
      <c r="E1459">
        <v>407</v>
      </c>
      <c r="F1459" t="s">
        <v>261</v>
      </c>
      <c r="G1459" s="3">
        <f>+D1459/C1459</f>
        <v>0.17543859649122806</v>
      </c>
    </row>
    <row r="1460" spans="1:7" x14ac:dyDescent="0.25">
      <c r="A1460" t="s">
        <v>1675</v>
      </c>
      <c r="B1460" s="1">
        <v>43838</v>
      </c>
      <c r="C1460">
        <v>142500</v>
      </c>
      <c r="D1460">
        <v>25000</v>
      </c>
      <c r="E1460">
        <v>407</v>
      </c>
      <c r="F1460" t="s">
        <v>302</v>
      </c>
      <c r="G1460" s="3">
        <f>+D1460/C1460</f>
        <v>0.17543859649122806</v>
      </c>
    </row>
    <row r="1461" spans="1:7" x14ac:dyDescent="0.25">
      <c r="A1461" t="s">
        <v>1004</v>
      </c>
      <c r="B1461" s="1">
        <v>44068</v>
      </c>
      <c r="C1461">
        <v>570000</v>
      </c>
      <c r="D1461">
        <v>100000</v>
      </c>
      <c r="E1461">
        <v>401</v>
      </c>
      <c r="F1461" t="s">
        <v>55</v>
      </c>
      <c r="G1461" s="3">
        <f>+D1461/C1461</f>
        <v>0.17543859649122806</v>
      </c>
    </row>
    <row r="1462" spans="1:7" x14ac:dyDescent="0.25">
      <c r="A1462" t="s">
        <v>1032</v>
      </c>
      <c r="B1462" s="1">
        <v>44063</v>
      </c>
      <c r="C1462">
        <v>240000</v>
      </c>
      <c r="D1462">
        <v>42119</v>
      </c>
      <c r="E1462">
        <v>401</v>
      </c>
      <c r="F1462" t="s">
        <v>193</v>
      </c>
      <c r="G1462" s="3">
        <f>+D1462/C1462</f>
        <v>0.17549583333333332</v>
      </c>
    </row>
    <row r="1463" spans="1:7" x14ac:dyDescent="0.25">
      <c r="A1463" t="s">
        <v>1032</v>
      </c>
      <c r="B1463" s="1">
        <v>44063</v>
      </c>
      <c r="C1463">
        <v>240000</v>
      </c>
      <c r="D1463">
        <v>42119</v>
      </c>
      <c r="E1463">
        <v>401</v>
      </c>
      <c r="F1463" t="s">
        <v>193</v>
      </c>
      <c r="G1463" s="3">
        <f>+D1463/C1463</f>
        <v>0.17549583333333332</v>
      </c>
    </row>
    <row r="1464" spans="1:7" x14ac:dyDescent="0.25">
      <c r="A1464" t="s">
        <v>1251</v>
      </c>
      <c r="B1464" s="1">
        <v>44014</v>
      </c>
      <c r="C1464">
        <v>240000</v>
      </c>
      <c r="D1464">
        <v>42119</v>
      </c>
      <c r="E1464">
        <v>401</v>
      </c>
      <c r="F1464" t="s">
        <v>193</v>
      </c>
      <c r="G1464" s="3">
        <f>+D1464/C1464</f>
        <v>0.17549583333333332</v>
      </c>
    </row>
    <row r="1465" spans="1:7" x14ac:dyDescent="0.25">
      <c r="A1465" t="s">
        <v>1787</v>
      </c>
      <c r="B1465" s="1">
        <v>43796</v>
      </c>
      <c r="C1465">
        <v>240000</v>
      </c>
      <c r="D1465">
        <v>42119</v>
      </c>
      <c r="E1465">
        <v>401</v>
      </c>
      <c r="F1465" t="s">
        <v>193</v>
      </c>
      <c r="G1465" s="3">
        <f>+D1465/C1465</f>
        <v>0.17549583333333332</v>
      </c>
    </row>
    <row r="1466" spans="1:7" x14ac:dyDescent="0.25">
      <c r="A1466" t="s">
        <v>2046</v>
      </c>
      <c r="B1466" s="1">
        <v>43721</v>
      </c>
      <c r="C1466">
        <v>235000</v>
      </c>
      <c r="D1466">
        <v>41250</v>
      </c>
      <c r="E1466">
        <v>407</v>
      </c>
      <c r="F1466" t="s">
        <v>236</v>
      </c>
      <c r="G1466" s="3">
        <f>+D1466/C1466</f>
        <v>0.17553191489361702</v>
      </c>
    </row>
    <row r="1467" spans="1:7" x14ac:dyDescent="0.25">
      <c r="A1467" t="s">
        <v>2386</v>
      </c>
      <c r="B1467" s="1">
        <v>43640</v>
      </c>
      <c r="C1467">
        <v>235000</v>
      </c>
      <c r="D1467">
        <v>41250</v>
      </c>
      <c r="E1467">
        <v>407</v>
      </c>
      <c r="F1467" t="s">
        <v>236</v>
      </c>
      <c r="G1467" s="3">
        <f>+D1467/C1467</f>
        <v>0.17553191489361702</v>
      </c>
    </row>
    <row r="1468" spans="1:7" x14ac:dyDescent="0.25">
      <c r="A1468" t="s">
        <v>524</v>
      </c>
      <c r="B1468" s="1">
        <v>44160</v>
      </c>
      <c r="C1468">
        <v>142400</v>
      </c>
      <c r="D1468">
        <v>25000</v>
      </c>
      <c r="E1468">
        <v>407</v>
      </c>
      <c r="F1468" t="s">
        <v>302</v>
      </c>
      <c r="G1468" s="3">
        <f>+D1468/C1468</f>
        <v>0.175561797752809</v>
      </c>
    </row>
    <row r="1469" spans="1:7" x14ac:dyDescent="0.25">
      <c r="A1469" t="s">
        <v>1384</v>
      </c>
      <c r="B1469" s="1">
        <v>43969</v>
      </c>
      <c r="C1469">
        <v>175000</v>
      </c>
      <c r="D1469">
        <v>30735</v>
      </c>
      <c r="E1469">
        <v>407</v>
      </c>
      <c r="F1469" t="s">
        <v>94</v>
      </c>
      <c r="G1469" s="3">
        <f>+D1469/C1469</f>
        <v>0.17562857142857144</v>
      </c>
    </row>
    <row r="1470" spans="1:7" x14ac:dyDescent="0.25">
      <c r="A1470" t="s">
        <v>1337</v>
      </c>
      <c r="B1470" s="1">
        <v>43994</v>
      </c>
      <c r="C1470">
        <v>175000</v>
      </c>
      <c r="D1470">
        <v>30735</v>
      </c>
      <c r="E1470">
        <v>407</v>
      </c>
      <c r="F1470" t="s">
        <v>94</v>
      </c>
      <c r="G1470" s="3">
        <f>+D1470/C1470</f>
        <v>0.17562857142857144</v>
      </c>
    </row>
    <row r="1471" spans="1:7" x14ac:dyDescent="0.25">
      <c r="A1471" t="s">
        <v>1618</v>
      </c>
      <c r="B1471" s="1">
        <v>43865</v>
      </c>
      <c r="C1471">
        <v>185000</v>
      </c>
      <c r="D1471">
        <v>32500</v>
      </c>
      <c r="E1471">
        <v>407</v>
      </c>
      <c r="F1471" t="s">
        <v>123</v>
      </c>
      <c r="G1471" s="3">
        <f>+D1471/C1471</f>
        <v>0.17567567567567569</v>
      </c>
    </row>
    <row r="1472" spans="1:7" x14ac:dyDescent="0.25">
      <c r="A1472" t="s">
        <v>1066</v>
      </c>
      <c r="B1472" s="1">
        <v>44055</v>
      </c>
      <c r="C1472">
        <v>185000</v>
      </c>
      <c r="D1472">
        <v>32500</v>
      </c>
      <c r="E1472">
        <v>401</v>
      </c>
      <c r="F1472" t="s">
        <v>37</v>
      </c>
      <c r="G1472" s="3">
        <f>+D1472/C1472</f>
        <v>0.17567567567567569</v>
      </c>
    </row>
    <row r="1473" spans="1:7" x14ac:dyDescent="0.25">
      <c r="A1473" t="s">
        <v>243</v>
      </c>
      <c r="B1473" s="1">
        <v>44235</v>
      </c>
      <c r="C1473">
        <v>125000</v>
      </c>
      <c r="D1473">
        <v>21960</v>
      </c>
      <c r="E1473">
        <v>401</v>
      </c>
      <c r="F1473" t="s">
        <v>244</v>
      </c>
      <c r="G1473" s="3">
        <f>+D1473/C1473</f>
        <v>0.17568</v>
      </c>
    </row>
    <row r="1474" spans="1:7" x14ac:dyDescent="0.25">
      <c r="A1474" t="s">
        <v>1011</v>
      </c>
      <c r="B1474" s="1">
        <v>44067</v>
      </c>
      <c r="C1474">
        <v>125000</v>
      </c>
      <c r="D1474">
        <v>21960</v>
      </c>
      <c r="E1474">
        <v>401</v>
      </c>
      <c r="F1474" t="s">
        <v>244</v>
      </c>
      <c r="G1474" s="3">
        <f>+D1474/C1474</f>
        <v>0.17568</v>
      </c>
    </row>
    <row r="1475" spans="1:7" x14ac:dyDescent="0.25">
      <c r="A1475" t="s">
        <v>2229</v>
      </c>
      <c r="B1475" s="1">
        <v>43675</v>
      </c>
      <c r="C1475">
        <v>245900</v>
      </c>
      <c r="D1475">
        <v>43200</v>
      </c>
      <c r="E1475">
        <v>401</v>
      </c>
      <c r="F1475" t="s">
        <v>793</v>
      </c>
      <c r="G1475" s="3">
        <f>+D1475/C1475</f>
        <v>0.17568117120780805</v>
      </c>
    </row>
    <row r="1476" spans="1:7" x14ac:dyDescent="0.25">
      <c r="A1476" t="s">
        <v>2317</v>
      </c>
      <c r="B1476" s="1">
        <v>43654</v>
      </c>
      <c r="C1476">
        <v>569000</v>
      </c>
      <c r="D1476">
        <v>100000</v>
      </c>
      <c r="E1476">
        <v>401</v>
      </c>
      <c r="F1476" t="s">
        <v>55</v>
      </c>
      <c r="G1476" s="3">
        <f>+D1476/C1476</f>
        <v>0.1757469244288225</v>
      </c>
    </row>
    <row r="1477" spans="1:7" x14ac:dyDescent="0.25">
      <c r="A1477" t="s">
        <v>685</v>
      </c>
      <c r="B1477" s="1">
        <v>44127</v>
      </c>
      <c r="C1477">
        <v>366000</v>
      </c>
      <c r="D1477">
        <v>64350</v>
      </c>
      <c r="E1477">
        <v>401</v>
      </c>
      <c r="F1477" t="s">
        <v>225</v>
      </c>
      <c r="G1477" s="3">
        <f>+D1477/C1477</f>
        <v>0.17581967213114755</v>
      </c>
    </row>
    <row r="1478" spans="1:7" x14ac:dyDescent="0.25">
      <c r="A1478" t="s">
        <v>1842</v>
      </c>
      <c r="B1478" s="1">
        <v>43782</v>
      </c>
      <c r="C1478">
        <v>455000</v>
      </c>
      <c r="D1478">
        <v>80000</v>
      </c>
      <c r="E1478">
        <v>401</v>
      </c>
      <c r="F1478" t="s">
        <v>1497</v>
      </c>
      <c r="G1478" s="3">
        <f>+D1478/C1478</f>
        <v>0.17582417582417584</v>
      </c>
    </row>
    <row r="1479" spans="1:7" x14ac:dyDescent="0.25">
      <c r="A1479" t="s">
        <v>2548</v>
      </c>
      <c r="B1479" s="1">
        <v>43595</v>
      </c>
      <c r="C1479">
        <v>250000</v>
      </c>
      <c r="D1479">
        <v>43980</v>
      </c>
      <c r="E1479">
        <v>401</v>
      </c>
      <c r="F1479" t="s">
        <v>202</v>
      </c>
      <c r="G1479" s="3">
        <f>+D1479/C1479</f>
        <v>0.17591999999999999</v>
      </c>
    </row>
    <row r="1480" spans="1:7" x14ac:dyDescent="0.25">
      <c r="A1480" t="s">
        <v>1516</v>
      </c>
      <c r="B1480" s="1">
        <v>43901</v>
      </c>
      <c r="C1480">
        <v>266000</v>
      </c>
      <c r="D1480">
        <v>46800</v>
      </c>
      <c r="E1480">
        <v>401</v>
      </c>
      <c r="F1480" t="s">
        <v>33</v>
      </c>
      <c r="G1480" s="3">
        <f>+D1480/C1480</f>
        <v>0.17593984962406015</v>
      </c>
    </row>
    <row r="1481" spans="1:7" x14ac:dyDescent="0.25">
      <c r="A1481" t="s">
        <v>2018</v>
      </c>
      <c r="B1481" s="1">
        <v>43728</v>
      </c>
      <c r="C1481">
        <v>266000</v>
      </c>
      <c r="D1481">
        <v>46800</v>
      </c>
      <c r="E1481">
        <v>401</v>
      </c>
      <c r="F1481" t="s">
        <v>33</v>
      </c>
      <c r="G1481" s="3">
        <f>+D1481/C1481</f>
        <v>0.17593984962406015</v>
      </c>
    </row>
    <row r="1482" spans="1:7" x14ac:dyDescent="0.25">
      <c r="A1482" t="s">
        <v>1890</v>
      </c>
      <c r="B1482" s="1">
        <v>43766</v>
      </c>
      <c r="C1482">
        <v>125000</v>
      </c>
      <c r="D1482">
        <v>22000</v>
      </c>
      <c r="E1482">
        <v>407</v>
      </c>
      <c r="F1482" t="s">
        <v>291</v>
      </c>
      <c r="G1482" s="3">
        <f>+D1482/C1482</f>
        <v>0.17599999999999999</v>
      </c>
    </row>
    <row r="1483" spans="1:7" x14ac:dyDescent="0.25">
      <c r="A1483" t="s">
        <v>2188</v>
      </c>
      <c r="B1483" s="1">
        <v>43686</v>
      </c>
      <c r="C1483">
        <v>266500</v>
      </c>
      <c r="D1483">
        <v>46915</v>
      </c>
      <c r="E1483">
        <v>401</v>
      </c>
      <c r="F1483" t="s">
        <v>49</v>
      </c>
      <c r="G1483" s="3">
        <f>+D1483/C1483</f>
        <v>0.17604127579737336</v>
      </c>
    </row>
    <row r="1484" spans="1:7" x14ac:dyDescent="0.25">
      <c r="A1484" t="s">
        <v>454</v>
      </c>
      <c r="B1484" s="1">
        <v>44179</v>
      </c>
      <c r="C1484">
        <v>346500</v>
      </c>
      <c r="D1484">
        <v>61000</v>
      </c>
      <c r="E1484">
        <v>401</v>
      </c>
      <c r="F1484" t="s">
        <v>78</v>
      </c>
      <c r="G1484" s="3">
        <f>+D1484/C1484</f>
        <v>0.17604617604617603</v>
      </c>
    </row>
    <row r="1485" spans="1:7" x14ac:dyDescent="0.25">
      <c r="A1485" t="s">
        <v>844</v>
      </c>
      <c r="B1485" s="1">
        <v>44096</v>
      </c>
      <c r="C1485">
        <v>142000</v>
      </c>
      <c r="D1485">
        <v>25000</v>
      </c>
      <c r="E1485">
        <v>407</v>
      </c>
      <c r="F1485" t="s">
        <v>261</v>
      </c>
      <c r="G1485" s="3">
        <f>+D1485/C1485</f>
        <v>0.176056338028169</v>
      </c>
    </row>
    <row r="1486" spans="1:7" x14ac:dyDescent="0.25">
      <c r="A1486" t="s">
        <v>414</v>
      </c>
      <c r="B1486" s="1">
        <v>44187</v>
      </c>
      <c r="C1486">
        <v>229000</v>
      </c>
      <c r="D1486">
        <v>40320</v>
      </c>
      <c r="E1486">
        <v>407</v>
      </c>
      <c r="F1486" t="s">
        <v>136</v>
      </c>
      <c r="G1486" s="3">
        <f>+D1486/C1486</f>
        <v>0.17606986899563318</v>
      </c>
    </row>
    <row r="1487" spans="1:7" x14ac:dyDescent="0.25">
      <c r="A1487" t="s">
        <v>428</v>
      </c>
      <c r="B1487" s="1">
        <v>44186</v>
      </c>
      <c r="C1487">
        <v>335000</v>
      </c>
      <c r="D1487">
        <v>58988</v>
      </c>
      <c r="E1487">
        <v>401</v>
      </c>
      <c r="F1487" t="s">
        <v>371</v>
      </c>
      <c r="G1487" s="3">
        <f>+D1487/C1487</f>
        <v>0.17608358208955224</v>
      </c>
    </row>
    <row r="1488" spans="1:7" x14ac:dyDescent="0.25">
      <c r="A1488" t="s">
        <v>681</v>
      </c>
      <c r="B1488" s="1">
        <v>44130</v>
      </c>
      <c r="C1488">
        <v>335000</v>
      </c>
      <c r="D1488">
        <v>59000</v>
      </c>
      <c r="E1488">
        <v>401</v>
      </c>
      <c r="F1488" t="s">
        <v>304</v>
      </c>
      <c r="G1488" s="3">
        <f>+D1488/C1488</f>
        <v>0.17611940298507461</v>
      </c>
    </row>
    <row r="1489" spans="1:7" x14ac:dyDescent="0.25">
      <c r="A1489" t="s">
        <v>2504</v>
      </c>
      <c r="B1489" s="1">
        <v>43608</v>
      </c>
      <c r="C1489">
        <v>155000</v>
      </c>
      <c r="D1489">
        <v>27300</v>
      </c>
      <c r="E1489">
        <v>401</v>
      </c>
      <c r="F1489" t="s">
        <v>68</v>
      </c>
      <c r="G1489" s="3">
        <f>+D1489/C1489</f>
        <v>0.17612903225806451</v>
      </c>
    </row>
    <row r="1490" spans="1:7" x14ac:dyDescent="0.25">
      <c r="A1490" t="s">
        <v>2081</v>
      </c>
      <c r="B1490" s="1">
        <v>43711</v>
      </c>
      <c r="C1490">
        <v>239000</v>
      </c>
      <c r="D1490">
        <v>42119</v>
      </c>
      <c r="E1490">
        <v>401</v>
      </c>
      <c r="F1490" t="s">
        <v>66</v>
      </c>
      <c r="G1490" s="3">
        <f>+D1490/C1490</f>
        <v>0.17623012552301257</v>
      </c>
    </row>
    <row r="1491" spans="1:7" x14ac:dyDescent="0.25">
      <c r="A1491" t="s">
        <v>849</v>
      </c>
      <c r="B1491" s="1">
        <v>44096</v>
      </c>
      <c r="C1491">
        <v>465000</v>
      </c>
      <c r="D1491">
        <v>81950</v>
      </c>
      <c r="E1491">
        <v>401</v>
      </c>
      <c r="F1491" t="s">
        <v>850</v>
      </c>
      <c r="G1491" s="3">
        <f>+D1491/C1491</f>
        <v>0.17623655913978495</v>
      </c>
    </row>
    <row r="1492" spans="1:7" x14ac:dyDescent="0.25">
      <c r="A1492" t="s">
        <v>1323</v>
      </c>
      <c r="B1492" s="1">
        <v>43997</v>
      </c>
      <c r="C1492">
        <v>320000</v>
      </c>
      <c r="D1492">
        <v>56400</v>
      </c>
      <c r="E1492">
        <v>401</v>
      </c>
      <c r="F1492" t="s">
        <v>338</v>
      </c>
      <c r="G1492" s="3">
        <f>+D1492/C1492</f>
        <v>0.17624999999999999</v>
      </c>
    </row>
    <row r="1493" spans="1:7" x14ac:dyDescent="0.25">
      <c r="A1493" t="s">
        <v>893</v>
      </c>
      <c r="B1493" s="1">
        <v>44088</v>
      </c>
      <c r="C1493">
        <v>312000</v>
      </c>
      <c r="D1493">
        <v>55000</v>
      </c>
      <c r="E1493">
        <v>401</v>
      </c>
      <c r="F1493" t="s">
        <v>487</v>
      </c>
      <c r="G1493" s="3">
        <f>+D1493/C1493</f>
        <v>0.17628205128205129</v>
      </c>
    </row>
    <row r="1494" spans="1:7" x14ac:dyDescent="0.25">
      <c r="A1494" t="s">
        <v>1488</v>
      </c>
      <c r="B1494" s="1">
        <v>43914</v>
      </c>
      <c r="C1494">
        <v>290000</v>
      </c>
      <c r="D1494">
        <v>51146</v>
      </c>
      <c r="E1494">
        <v>401</v>
      </c>
      <c r="F1494" t="s">
        <v>389</v>
      </c>
      <c r="G1494" s="3">
        <f>+D1494/C1494</f>
        <v>0.1763655172413793</v>
      </c>
    </row>
    <row r="1495" spans="1:7" x14ac:dyDescent="0.25">
      <c r="A1495" t="s">
        <v>742</v>
      </c>
      <c r="B1495" s="1">
        <v>44116</v>
      </c>
      <c r="C1495">
        <v>430000</v>
      </c>
      <c r="D1495">
        <v>75840</v>
      </c>
      <c r="E1495">
        <v>401</v>
      </c>
      <c r="F1495" t="s">
        <v>344</v>
      </c>
      <c r="G1495" s="3">
        <f>+D1495/C1495</f>
        <v>0.17637209302325582</v>
      </c>
    </row>
    <row r="1496" spans="1:7" x14ac:dyDescent="0.25">
      <c r="A1496" t="s">
        <v>872</v>
      </c>
      <c r="B1496" s="1">
        <v>44092</v>
      </c>
      <c r="C1496">
        <v>356000</v>
      </c>
      <c r="D1496">
        <v>62790</v>
      </c>
      <c r="E1496">
        <v>401</v>
      </c>
      <c r="F1496" t="s">
        <v>281</v>
      </c>
      <c r="G1496" s="3">
        <f>+D1496/C1496</f>
        <v>0.17637640449438202</v>
      </c>
    </row>
    <row r="1497" spans="1:7" x14ac:dyDescent="0.25">
      <c r="A1497" t="s">
        <v>1362</v>
      </c>
      <c r="B1497" s="1">
        <v>43980</v>
      </c>
      <c r="C1497">
        <v>264000</v>
      </c>
      <c r="D1497">
        <v>46575</v>
      </c>
      <c r="E1497">
        <v>401</v>
      </c>
      <c r="F1497" t="s">
        <v>336</v>
      </c>
      <c r="G1497" s="3">
        <f>+D1497/C1497</f>
        <v>0.17642045454545455</v>
      </c>
    </row>
    <row r="1498" spans="1:7" x14ac:dyDescent="0.25">
      <c r="A1498" t="s">
        <v>1169</v>
      </c>
      <c r="B1498" s="1">
        <v>44034</v>
      </c>
      <c r="C1498">
        <v>340000</v>
      </c>
      <c r="D1498">
        <v>60000</v>
      </c>
      <c r="E1498">
        <v>401</v>
      </c>
      <c r="F1498" t="s">
        <v>793</v>
      </c>
      <c r="G1498" s="3">
        <f>+D1498/C1498</f>
        <v>0.17647058823529413</v>
      </c>
    </row>
    <row r="1499" spans="1:7" x14ac:dyDescent="0.25">
      <c r="A1499" t="s">
        <v>1728</v>
      </c>
      <c r="B1499" s="1">
        <v>43817</v>
      </c>
      <c r="C1499">
        <v>162000</v>
      </c>
      <c r="D1499">
        <v>28600</v>
      </c>
      <c r="E1499">
        <v>401</v>
      </c>
      <c r="F1499" t="s">
        <v>151</v>
      </c>
      <c r="G1499" s="3">
        <f>+D1499/C1499</f>
        <v>0.17654320987654321</v>
      </c>
    </row>
    <row r="1500" spans="1:7" x14ac:dyDescent="0.25">
      <c r="A1500" t="s">
        <v>1181</v>
      </c>
      <c r="B1500" s="1">
        <v>44032</v>
      </c>
      <c r="C1500">
        <v>238500</v>
      </c>
      <c r="D1500">
        <v>42119</v>
      </c>
      <c r="E1500">
        <v>401</v>
      </c>
      <c r="F1500" t="s">
        <v>66</v>
      </c>
      <c r="G1500" s="3">
        <f>+D1500/C1500</f>
        <v>0.17659958071278825</v>
      </c>
    </row>
    <row r="1501" spans="1:7" x14ac:dyDescent="0.25">
      <c r="A1501" t="s">
        <v>422</v>
      </c>
      <c r="B1501" s="1">
        <v>44186</v>
      </c>
      <c r="C1501">
        <v>265000</v>
      </c>
      <c r="D1501">
        <v>46800</v>
      </c>
      <c r="E1501">
        <v>401</v>
      </c>
      <c r="F1501" t="s">
        <v>33</v>
      </c>
      <c r="G1501" s="3">
        <f>+D1501/C1501</f>
        <v>0.17660377358490567</v>
      </c>
    </row>
    <row r="1502" spans="1:7" x14ac:dyDescent="0.25">
      <c r="A1502" t="s">
        <v>266</v>
      </c>
      <c r="B1502" s="1">
        <v>44230</v>
      </c>
      <c r="C1502">
        <v>265000</v>
      </c>
      <c r="D1502">
        <v>46800</v>
      </c>
      <c r="E1502">
        <v>401</v>
      </c>
      <c r="F1502" t="s">
        <v>33</v>
      </c>
      <c r="G1502" s="3">
        <f>+D1502/C1502</f>
        <v>0.17660377358490567</v>
      </c>
    </row>
    <row r="1503" spans="1:7" x14ac:dyDescent="0.25">
      <c r="A1503" t="s">
        <v>1965</v>
      </c>
      <c r="B1503" s="1">
        <v>43741</v>
      </c>
      <c r="C1503">
        <v>338500</v>
      </c>
      <c r="D1503">
        <v>59800</v>
      </c>
      <c r="E1503">
        <v>407</v>
      </c>
      <c r="F1503" t="s">
        <v>1035</v>
      </c>
      <c r="G1503" s="3">
        <f>+D1503/C1503</f>
        <v>0.17666174298375184</v>
      </c>
    </row>
    <row r="1504" spans="1:7" x14ac:dyDescent="0.25">
      <c r="A1504" t="s">
        <v>1240</v>
      </c>
      <c r="B1504" s="1">
        <v>43700</v>
      </c>
      <c r="C1504">
        <v>167000</v>
      </c>
      <c r="D1504">
        <v>29508</v>
      </c>
      <c r="E1504">
        <v>401</v>
      </c>
      <c r="F1504" t="s">
        <v>132</v>
      </c>
      <c r="G1504" s="3">
        <f>+D1504/C1504</f>
        <v>0.17669461077844312</v>
      </c>
    </row>
    <row r="1505" spans="1:7" x14ac:dyDescent="0.25">
      <c r="A1505" t="s">
        <v>820</v>
      </c>
      <c r="B1505" s="1">
        <v>44099</v>
      </c>
      <c r="C1505">
        <v>309000</v>
      </c>
      <c r="D1505">
        <v>54600</v>
      </c>
      <c r="E1505">
        <v>407</v>
      </c>
      <c r="F1505" t="s">
        <v>480</v>
      </c>
      <c r="G1505" s="3">
        <f>+D1505/C1505</f>
        <v>0.1766990291262136</v>
      </c>
    </row>
    <row r="1506" spans="1:7" x14ac:dyDescent="0.25">
      <c r="A1506" t="s">
        <v>1663</v>
      </c>
      <c r="B1506" s="1">
        <v>43843</v>
      </c>
      <c r="C1506">
        <v>124500</v>
      </c>
      <c r="D1506">
        <v>22000</v>
      </c>
      <c r="E1506">
        <v>407</v>
      </c>
      <c r="F1506" t="s">
        <v>291</v>
      </c>
      <c r="G1506" s="3">
        <f>+D1506/C1506</f>
        <v>0.17670682730923695</v>
      </c>
    </row>
    <row r="1507" spans="1:7" x14ac:dyDescent="0.25">
      <c r="A1507" t="s">
        <v>509</v>
      </c>
      <c r="B1507" s="1">
        <v>44166</v>
      </c>
      <c r="C1507">
        <v>249000</v>
      </c>
      <c r="D1507">
        <v>44000</v>
      </c>
      <c r="E1507">
        <v>401</v>
      </c>
      <c r="F1507" t="s">
        <v>239</v>
      </c>
      <c r="G1507" s="3">
        <f>+D1507/C1507</f>
        <v>0.17670682730923695</v>
      </c>
    </row>
    <row r="1508" spans="1:7" x14ac:dyDescent="0.25">
      <c r="A1508" t="s">
        <v>882</v>
      </c>
      <c r="B1508" s="1">
        <v>44090</v>
      </c>
      <c r="C1508">
        <v>305500</v>
      </c>
      <c r="D1508">
        <v>54000</v>
      </c>
      <c r="E1508">
        <v>401</v>
      </c>
      <c r="F1508" s="2" t="s">
        <v>2656</v>
      </c>
      <c r="G1508" s="3">
        <f>+D1508/C1508</f>
        <v>0.176759410801964</v>
      </c>
    </row>
    <row r="1509" spans="1:7" x14ac:dyDescent="0.25">
      <c r="A1509" t="s">
        <v>1221</v>
      </c>
      <c r="B1509" s="1">
        <v>44025</v>
      </c>
      <c r="C1509">
        <v>278000</v>
      </c>
      <c r="D1509">
        <v>49140</v>
      </c>
      <c r="E1509">
        <v>407</v>
      </c>
      <c r="F1509" t="s">
        <v>51</v>
      </c>
      <c r="G1509" s="3">
        <f>+D1509/C1509</f>
        <v>0.17676258992805755</v>
      </c>
    </row>
    <row r="1510" spans="1:7" x14ac:dyDescent="0.25">
      <c r="A1510" t="s">
        <v>1525</v>
      </c>
      <c r="B1510" s="1">
        <v>43896</v>
      </c>
      <c r="C1510">
        <v>275000</v>
      </c>
      <c r="D1510">
        <v>48620</v>
      </c>
      <c r="E1510">
        <v>407</v>
      </c>
      <c r="F1510" t="s">
        <v>1526</v>
      </c>
      <c r="G1510" s="3">
        <f>+D1510/C1510</f>
        <v>0.17680000000000001</v>
      </c>
    </row>
    <row r="1511" spans="1:7" x14ac:dyDescent="0.25">
      <c r="A1511" t="s">
        <v>1578</v>
      </c>
      <c r="B1511" s="1">
        <v>43881</v>
      </c>
      <c r="C1511">
        <v>345000</v>
      </c>
      <c r="D1511">
        <v>61000</v>
      </c>
      <c r="E1511">
        <v>401</v>
      </c>
      <c r="F1511" t="s">
        <v>160</v>
      </c>
      <c r="G1511" s="3">
        <f>+D1511/C1511</f>
        <v>0.17681159420289855</v>
      </c>
    </row>
    <row r="1512" spans="1:7" x14ac:dyDescent="0.25">
      <c r="A1512" t="s">
        <v>2610</v>
      </c>
      <c r="B1512" s="1">
        <v>43574</v>
      </c>
      <c r="C1512">
        <v>220000</v>
      </c>
      <c r="D1512">
        <v>38910</v>
      </c>
      <c r="E1512">
        <v>401</v>
      </c>
      <c r="F1512" t="s">
        <v>722</v>
      </c>
      <c r="G1512" s="3">
        <f>+D1512/C1512</f>
        <v>0.17686363636363636</v>
      </c>
    </row>
    <row r="1513" spans="1:7" x14ac:dyDescent="0.25">
      <c r="A1513" t="s">
        <v>2444</v>
      </c>
      <c r="B1513" s="1">
        <v>43623</v>
      </c>
      <c r="C1513">
        <v>143000</v>
      </c>
      <c r="D1513">
        <v>25300</v>
      </c>
      <c r="E1513">
        <v>407</v>
      </c>
      <c r="F1513" t="s">
        <v>191</v>
      </c>
      <c r="G1513" s="3">
        <f>+D1513/C1513</f>
        <v>0.17692307692307693</v>
      </c>
    </row>
    <row r="1514" spans="1:7" x14ac:dyDescent="0.25">
      <c r="A1514" t="s">
        <v>1966</v>
      </c>
      <c r="B1514" s="1">
        <v>43741</v>
      </c>
      <c r="C1514">
        <v>143000</v>
      </c>
      <c r="D1514">
        <v>25300</v>
      </c>
      <c r="E1514">
        <v>407</v>
      </c>
      <c r="F1514" t="s">
        <v>191</v>
      </c>
      <c r="G1514" s="3">
        <f>+D1514/C1514</f>
        <v>0.17692307692307693</v>
      </c>
    </row>
    <row r="1515" spans="1:7" x14ac:dyDescent="0.25">
      <c r="A1515" t="s">
        <v>1501</v>
      </c>
      <c r="B1515" s="1">
        <v>43909</v>
      </c>
      <c r="C1515">
        <v>324900</v>
      </c>
      <c r="D1515">
        <v>57500</v>
      </c>
      <c r="E1515">
        <v>401</v>
      </c>
      <c r="F1515" t="s">
        <v>144</v>
      </c>
      <c r="G1515" s="3">
        <f>+D1515/C1515</f>
        <v>0.17697753154816867</v>
      </c>
    </row>
    <row r="1516" spans="1:7" x14ac:dyDescent="0.25">
      <c r="A1516" t="s">
        <v>2566</v>
      </c>
      <c r="B1516" s="1">
        <v>43587</v>
      </c>
      <c r="C1516">
        <v>565000</v>
      </c>
      <c r="D1516">
        <v>100000</v>
      </c>
      <c r="E1516">
        <v>401</v>
      </c>
      <c r="F1516" t="s">
        <v>413</v>
      </c>
      <c r="G1516" s="3">
        <f>+D1516/C1516</f>
        <v>0.17699115044247787</v>
      </c>
    </row>
    <row r="1517" spans="1:7" x14ac:dyDescent="0.25">
      <c r="A1517" t="s">
        <v>1529</v>
      </c>
      <c r="B1517" s="1">
        <v>43896</v>
      </c>
      <c r="C1517">
        <v>565000</v>
      </c>
      <c r="D1517">
        <v>100000</v>
      </c>
      <c r="E1517">
        <v>407</v>
      </c>
      <c r="F1517" t="s">
        <v>1472</v>
      </c>
      <c r="G1517" s="3">
        <f>+D1517/C1517</f>
        <v>0.17699115044247787</v>
      </c>
    </row>
    <row r="1518" spans="1:7" x14ac:dyDescent="0.25">
      <c r="A1518" t="s">
        <v>1376</v>
      </c>
      <c r="B1518" s="1">
        <v>43973</v>
      </c>
      <c r="C1518">
        <v>565000</v>
      </c>
      <c r="D1518">
        <v>100000</v>
      </c>
      <c r="E1518">
        <v>407</v>
      </c>
      <c r="F1518" t="s">
        <v>234</v>
      </c>
      <c r="G1518" s="3">
        <f>+D1518/C1518</f>
        <v>0.17699115044247787</v>
      </c>
    </row>
    <row r="1519" spans="1:7" x14ac:dyDescent="0.25">
      <c r="A1519" t="s">
        <v>439</v>
      </c>
      <c r="B1519" s="1">
        <v>44182</v>
      </c>
      <c r="C1519">
        <v>255000</v>
      </c>
      <c r="D1519">
        <v>45138</v>
      </c>
      <c r="E1519">
        <v>401</v>
      </c>
      <c r="F1519" t="s">
        <v>355</v>
      </c>
      <c r="G1519" s="3">
        <f>+D1519/C1519</f>
        <v>0.17701176470588234</v>
      </c>
    </row>
    <row r="1520" spans="1:7" x14ac:dyDescent="0.25">
      <c r="A1520" t="s">
        <v>1397</v>
      </c>
      <c r="B1520" s="1">
        <v>43956</v>
      </c>
      <c r="C1520">
        <v>124000</v>
      </c>
      <c r="D1520">
        <v>21950</v>
      </c>
      <c r="E1520">
        <v>401</v>
      </c>
      <c r="F1520" s="2" t="s">
        <v>2657</v>
      </c>
      <c r="G1520" s="3">
        <f>+D1520/C1520</f>
        <v>0.17701612903225805</v>
      </c>
    </row>
    <row r="1521" spans="1:7" x14ac:dyDescent="0.25">
      <c r="A1521" t="s">
        <v>1724</v>
      </c>
      <c r="B1521" s="1">
        <v>43818</v>
      </c>
      <c r="C1521">
        <v>305000</v>
      </c>
      <c r="D1521">
        <v>54000</v>
      </c>
      <c r="E1521">
        <v>401</v>
      </c>
      <c r="F1521" t="s">
        <v>365</v>
      </c>
      <c r="G1521" s="3">
        <f>+D1521/C1521</f>
        <v>0.17704918032786884</v>
      </c>
    </row>
    <row r="1522" spans="1:7" x14ac:dyDescent="0.25">
      <c r="A1522" t="s">
        <v>1891</v>
      </c>
      <c r="B1522" s="1">
        <v>43766</v>
      </c>
      <c r="C1522">
        <v>195000</v>
      </c>
      <c r="D1522">
        <v>34530</v>
      </c>
      <c r="E1522">
        <v>407</v>
      </c>
      <c r="F1522" t="s">
        <v>911</v>
      </c>
      <c r="G1522" s="3">
        <f>+D1522/C1522</f>
        <v>0.17707692307692308</v>
      </c>
    </row>
    <row r="1523" spans="1:7" x14ac:dyDescent="0.25">
      <c r="A1523" t="s">
        <v>2013</v>
      </c>
      <c r="B1523" s="1">
        <v>43731</v>
      </c>
      <c r="C1523">
        <v>185000</v>
      </c>
      <c r="D1523">
        <v>32760</v>
      </c>
      <c r="E1523">
        <v>401</v>
      </c>
      <c r="F1523" t="s">
        <v>68</v>
      </c>
      <c r="G1523" s="3">
        <f>+D1523/C1523</f>
        <v>0.17708108108108109</v>
      </c>
    </row>
    <row r="1524" spans="1:7" x14ac:dyDescent="0.25">
      <c r="A1524" t="s">
        <v>2648</v>
      </c>
      <c r="B1524" s="1">
        <v>43557</v>
      </c>
      <c r="C1524">
        <v>337500</v>
      </c>
      <c r="D1524">
        <v>59800</v>
      </c>
      <c r="E1524">
        <v>407</v>
      </c>
      <c r="F1524" t="s">
        <v>1035</v>
      </c>
      <c r="G1524" s="3">
        <f>+D1524/C1524</f>
        <v>0.1771851851851852</v>
      </c>
    </row>
    <row r="1525" spans="1:7" x14ac:dyDescent="0.25">
      <c r="A1525" t="s">
        <v>1026</v>
      </c>
      <c r="B1525" s="1">
        <v>44064</v>
      </c>
      <c r="C1525">
        <v>320000</v>
      </c>
      <c r="D1525">
        <v>56700</v>
      </c>
      <c r="E1525">
        <v>401</v>
      </c>
      <c r="F1525" t="s">
        <v>31</v>
      </c>
      <c r="G1525" s="3">
        <f>+D1525/C1525</f>
        <v>0.1771875</v>
      </c>
    </row>
    <row r="1526" spans="1:7" x14ac:dyDescent="0.25">
      <c r="A1526" t="s">
        <v>2012</v>
      </c>
      <c r="B1526" s="1">
        <v>43731</v>
      </c>
      <c r="C1526">
        <v>345000</v>
      </c>
      <c r="D1526">
        <v>61133</v>
      </c>
      <c r="E1526">
        <v>401</v>
      </c>
      <c r="F1526" t="s">
        <v>259</v>
      </c>
      <c r="G1526" s="3">
        <f>+D1526/C1526</f>
        <v>0.17719710144927536</v>
      </c>
    </row>
    <row r="1527" spans="1:7" x14ac:dyDescent="0.25">
      <c r="A1527" t="s">
        <v>2062</v>
      </c>
      <c r="B1527" s="1">
        <v>43717</v>
      </c>
      <c r="C1527">
        <v>395000</v>
      </c>
      <c r="D1527">
        <v>70000</v>
      </c>
      <c r="E1527">
        <v>401</v>
      </c>
      <c r="F1527" t="s">
        <v>284</v>
      </c>
      <c r="G1527" s="3">
        <f>+D1527/C1527</f>
        <v>0.17721518987341772</v>
      </c>
    </row>
    <row r="1528" spans="1:7" x14ac:dyDescent="0.25">
      <c r="A1528" t="s">
        <v>1780</v>
      </c>
      <c r="B1528" s="1">
        <v>43801</v>
      </c>
      <c r="C1528">
        <v>202000</v>
      </c>
      <c r="D1528">
        <v>35800</v>
      </c>
      <c r="E1528">
        <v>407</v>
      </c>
      <c r="F1528" t="s">
        <v>918</v>
      </c>
      <c r="G1528" s="3">
        <f>+D1528/C1528</f>
        <v>0.17722772277227722</v>
      </c>
    </row>
    <row r="1529" spans="1:7" x14ac:dyDescent="0.25">
      <c r="A1529" t="s">
        <v>2542</v>
      </c>
      <c r="B1529" s="1">
        <v>43598</v>
      </c>
      <c r="C1529">
        <v>330000</v>
      </c>
      <c r="D1529">
        <v>58500</v>
      </c>
      <c r="E1529">
        <v>401</v>
      </c>
      <c r="F1529" t="s">
        <v>149</v>
      </c>
      <c r="G1529" s="3">
        <f>+D1529/C1529</f>
        <v>0.17727272727272728</v>
      </c>
    </row>
    <row r="1530" spans="1:7" x14ac:dyDescent="0.25">
      <c r="A1530" t="s">
        <v>2622</v>
      </c>
      <c r="B1530" s="1">
        <v>43567</v>
      </c>
      <c r="C1530">
        <v>363000</v>
      </c>
      <c r="D1530">
        <v>64350</v>
      </c>
      <c r="E1530">
        <v>407</v>
      </c>
      <c r="F1530" t="s">
        <v>90</v>
      </c>
      <c r="G1530" s="3">
        <f>+D1530/C1530</f>
        <v>0.17727272727272728</v>
      </c>
    </row>
    <row r="1531" spans="1:7" x14ac:dyDescent="0.25">
      <c r="A1531" t="s">
        <v>1266</v>
      </c>
      <c r="B1531" s="1">
        <v>44008</v>
      </c>
      <c r="C1531">
        <v>310200</v>
      </c>
      <c r="D1531">
        <v>55000</v>
      </c>
      <c r="E1531">
        <v>401</v>
      </c>
      <c r="F1531" t="s">
        <v>41</v>
      </c>
      <c r="G1531" s="3">
        <f>+D1531/C1531</f>
        <v>0.1773049645390071</v>
      </c>
    </row>
    <row r="1532" spans="1:7" x14ac:dyDescent="0.25">
      <c r="A1532" t="s">
        <v>682</v>
      </c>
      <c r="B1532" s="1">
        <v>44130</v>
      </c>
      <c r="C1532">
        <v>141000</v>
      </c>
      <c r="D1532">
        <v>25000</v>
      </c>
      <c r="E1532">
        <v>407</v>
      </c>
      <c r="F1532" t="s">
        <v>373</v>
      </c>
      <c r="G1532" s="3">
        <f>+D1532/C1532</f>
        <v>0.1773049645390071</v>
      </c>
    </row>
    <row r="1533" spans="1:7" x14ac:dyDescent="0.25">
      <c r="A1533" t="s">
        <v>2501</v>
      </c>
      <c r="B1533" s="1">
        <v>43609</v>
      </c>
      <c r="C1533">
        <v>318000</v>
      </c>
      <c r="D1533">
        <v>56400</v>
      </c>
      <c r="E1533">
        <v>401</v>
      </c>
      <c r="F1533" t="s">
        <v>338</v>
      </c>
      <c r="G1533" s="3">
        <f>+D1533/C1533</f>
        <v>0.17735849056603772</v>
      </c>
    </row>
    <row r="1534" spans="1:7" x14ac:dyDescent="0.25">
      <c r="A1534" t="s">
        <v>358</v>
      </c>
      <c r="B1534" s="1">
        <v>44209</v>
      </c>
      <c r="C1534">
        <v>164900</v>
      </c>
      <c r="D1534">
        <v>29250</v>
      </c>
      <c r="E1534">
        <v>401</v>
      </c>
      <c r="F1534" t="s">
        <v>244</v>
      </c>
      <c r="G1534" s="3">
        <f>+D1534/C1534</f>
        <v>0.17738023044269255</v>
      </c>
    </row>
    <row r="1535" spans="1:7" x14ac:dyDescent="0.25">
      <c r="A1535" t="s">
        <v>1573</v>
      </c>
      <c r="B1535" s="1">
        <v>43882</v>
      </c>
      <c r="C1535">
        <v>451000</v>
      </c>
      <c r="D1535">
        <v>80000</v>
      </c>
      <c r="E1535">
        <v>401</v>
      </c>
      <c r="F1535" t="s">
        <v>140</v>
      </c>
      <c r="G1535" s="3">
        <f>+D1535/C1535</f>
        <v>0.17738359201773837</v>
      </c>
    </row>
    <row r="1536" spans="1:7" x14ac:dyDescent="0.25">
      <c r="A1536" t="s">
        <v>1757</v>
      </c>
      <c r="B1536" s="1">
        <v>43808</v>
      </c>
      <c r="C1536">
        <v>310000</v>
      </c>
      <c r="D1536">
        <v>55000</v>
      </c>
      <c r="E1536">
        <v>401</v>
      </c>
      <c r="F1536" t="s">
        <v>41</v>
      </c>
      <c r="G1536" s="3">
        <f>+D1536/C1536</f>
        <v>0.17741935483870969</v>
      </c>
    </row>
    <row r="1537" spans="1:7" x14ac:dyDescent="0.25">
      <c r="A1537" t="s">
        <v>701</v>
      </c>
      <c r="B1537" s="1">
        <v>44125</v>
      </c>
      <c r="C1537">
        <v>123750</v>
      </c>
      <c r="D1537">
        <v>21960</v>
      </c>
      <c r="E1537">
        <v>401</v>
      </c>
      <c r="F1537" t="s">
        <v>244</v>
      </c>
      <c r="G1537" s="3">
        <f>+D1537/C1537</f>
        <v>0.17745454545454545</v>
      </c>
    </row>
    <row r="1538" spans="1:7" x14ac:dyDescent="0.25">
      <c r="A1538" t="s">
        <v>1075</v>
      </c>
      <c r="B1538" s="1">
        <v>44054</v>
      </c>
      <c r="C1538">
        <v>375000</v>
      </c>
      <c r="D1538">
        <v>66550</v>
      </c>
      <c r="E1538">
        <v>401</v>
      </c>
      <c r="F1538" t="s">
        <v>182</v>
      </c>
      <c r="G1538" s="3">
        <f>+D1538/C1538</f>
        <v>0.17746666666666666</v>
      </c>
    </row>
    <row r="1539" spans="1:7" x14ac:dyDescent="0.25">
      <c r="A1539" t="s">
        <v>671</v>
      </c>
      <c r="B1539" s="1">
        <v>44132</v>
      </c>
      <c r="C1539">
        <v>375000</v>
      </c>
      <c r="D1539">
        <v>66550</v>
      </c>
      <c r="E1539">
        <v>401</v>
      </c>
      <c r="F1539" t="s">
        <v>182</v>
      </c>
      <c r="G1539" s="3">
        <f>+D1539/C1539</f>
        <v>0.17746666666666666</v>
      </c>
    </row>
    <row r="1540" spans="1:7" x14ac:dyDescent="0.25">
      <c r="A1540" t="s">
        <v>2401</v>
      </c>
      <c r="B1540" s="1">
        <v>43636</v>
      </c>
      <c r="C1540">
        <v>227000</v>
      </c>
      <c r="D1540">
        <v>40320</v>
      </c>
      <c r="E1540">
        <v>407</v>
      </c>
      <c r="F1540" t="s">
        <v>136</v>
      </c>
      <c r="G1540" s="3">
        <f>+D1540/C1540</f>
        <v>0.17762114537444934</v>
      </c>
    </row>
    <row r="1541" spans="1:7" x14ac:dyDescent="0.25">
      <c r="A1541" t="s">
        <v>1893</v>
      </c>
      <c r="B1541" s="1">
        <v>43763</v>
      </c>
      <c r="C1541">
        <v>227000</v>
      </c>
      <c r="D1541">
        <v>40320</v>
      </c>
      <c r="E1541">
        <v>407</v>
      </c>
      <c r="F1541" t="s">
        <v>136</v>
      </c>
      <c r="G1541" s="3">
        <f>+D1541/C1541</f>
        <v>0.17762114537444934</v>
      </c>
    </row>
    <row r="1542" spans="1:7" x14ac:dyDescent="0.25">
      <c r="A1542" t="s">
        <v>1588</v>
      </c>
      <c r="B1542" s="1">
        <v>43875</v>
      </c>
      <c r="C1542">
        <v>151000</v>
      </c>
      <c r="D1542">
        <v>26825</v>
      </c>
      <c r="E1542">
        <v>401</v>
      </c>
      <c r="F1542" t="s">
        <v>151</v>
      </c>
      <c r="G1542" s="3">
        <f>+D1542/C1542</f>
        <v>0.17764900662251656</v>
      </c>
    </row>
    <row r="1543" spans="1:7" x14ac:dyDescent="0.25">
      <c r="A1543" t="s">
        <v>2605</v>
      </c>
      <c r="B1543" s="1">
        <v>43577</v>
      </c>
      <c r="C1543">
        <v>220000</v>
      </c>
      <c r="D1543">
        <v>39100</v>
      </c>
      <c r="E1543">
        <v>401</v>
      </c>
      <c r="F1543" t="s">
        <v>35</v>
      </c>
      <c r="G1543" s="3">
        <f>+D1543/C1543</f>
        <v>0.17772727272727273</v>
      </c>
    </row>
    <row r="1544" spans="1:7" x14ac:dyDescent="0.25">
      <c r="A1544" t="s">
        <v>1059</v>
      </c>
      <c r="B1544" s="1">
        <v>44056</v>
      </c>
      <c r="C1544">
        <v>450000</v>
      </c>
      <c r="D1544">
        <v>80000</v>
      </c>
      <c r="E1544">
        <v>401</v>
      </c>
      <c r="F1544" t="s">
        <v>140</v>
      </c>
      <c r="G1544" s="3">
        <f>+D1544/C1544</f>
        <v>0.17777777777777778</v>
      </c>
    </row>
    <row r="1545" spans="1:7" x14ac:dyDescent="0.25">
      <c r="A1545" t="s">
        <v>1535</v>
      </c>
      <c r="B1545" s="1">
        <v>43894</v>
      </c>
      <c r="C1545">
        <v>450000</v>
      </c>
      <c r="D1545">
        <v>80000</v>
      </c>
      <c r="E1545">
        <v>401</v>
      </c>
      <c r="F1545" t="s">
        <v>140</v>
      </c>
      <c r="G1545" s="3">
        <f>+D1545/C1545</f>
        <v>0.17777777777777778</v>
      </c>
    </row>
    <row r="1546" spans="1:7" x14ac:dyDescent="0.25">
      <c r="A1546" t="s">
        <v>540</v>
      </c>
      <c r="B1546" s="1">
        <v>44158</v>
      </c>
      <c r="C1546">
        <v>232000</v>
      </c>
      <c r="D1546">
        <v>41250</v>
      </c>
      <c r="E1546">
        <v>407</v>
      </c>
      <c r="F1546" t="s">
        <v>236</v>
      </c>
      <c r="G1546" s="3">
        <f>+D1546/C1546</f>
        <v>0.17780172413793102</v>
      </c>
    </row>
    <row r="1547" spans="1:7" x14ac:dyDescent="0.25">
      <c r="A1547" t="s">
        <v>1862</v>
      </c>
      <c r="B1547" s="1">
        <v>43775</v>
      </c>
      <c r="C1547">
        <v>298500</v>
      </c>
      <c r="D1547">
        <v>53075</v>
      </c>
      <c r="E1547">
        <v>401</v>
      </c>
      <c r="F1547" t="s">
        <v>371</v>
      </c>
      <c r="G1547" s="3">
        <f>+D1547/C1547</f>
        <v>0.17780569514237857</v>
      </c>
    </row>
    <row r="1548" spans="1:7" x14ac:dyDescent="0.25">
      <c r="A1548" t="s">
        <v>1105</v>
      </c>
      <c r="B1548" s="1">
        <v>44047</v>
      </c>
      <c r="C1548">
        <v>263000</v>
      </c>
      <c r="D1548">
        <v>46800</v>
      </c>
      <c r="E1548">
        <v>401</v>
      </c>
      <c r="F1548" t="s">
        <v>33</v>
      </c>
      <c r="G1548" s="3">
        <f>+D1548/C1548</f>
        <v>0.17794676806083651</v>
      </c>
    </row>
    <row r="1549" spans="1:7" x14ac:dyDescent="0.25">
      <c r="A1549" t="s">
        <v>1575</v>
      </c>
      <c r="B1549" s="1">
        <v>43881</v>
      </c>
      <c r="C1549">
        <v>182500</v>
      </c>
      <c r="D1549">
        <v>32500</v>
      </c>
      <c r="E1549">
        <v>407</v>
      </c>
      <c r="F1549" t="s">
        <v>123</v>
      </c>
      <c r="G1549" s="3">
        <f>+D1549/C1549</f>
        <v>0.17808219178082191</v>
      </c>
    </row>
    <row r="1550" spans="1:7" x14ac:dyDescent="0.25">
      <c r="A1550" t="s">
        <v>2614</v>
      </c>
      <c r="B1550" s="1">
        <v>43572</v>
      </c>
      <c r="C1550">
        <v>449000</v>
      </c>
      <c r="D1550">
        <v>80000</v>
      </c>
      <c r="E1550">
        <v>407</v>
      </c>
      <c r="F1550" t="s">
        <v>271</v>
      </c>
      <c r="G1550" s="3">
        <f>+D1550/C1550</f>
        <v>0.17817371937639198</v>
      </c>
    </row>
    <row r="1551" spans="1:7" x14ac:dyDescent="0.25">
      <c r="A1551" t="s">
        <v>1284</v>
      </c>
      <c r="B1551" s="1">
        <v>44005</v>
      </c>
      <c r="C1551">
        <v>140300</v>
      </c>
      <c r="D1551">
        <v>25000</v>
      </c>
      <c r="E1551">
        <v>407</v>
      </c>
      <c r="F1551" t="s">
        <v>350</v>
      </c>
      <c r="G1551" s="3">
        <f>+D1551/C1551</f>
        <v>0.1781895937277263</v>
      </c>
    </row>
    <row r="1552" spans="1:7" x14ac:dyDescent="0.25">
      <c r="A1552" t="s">
        <v>2029</v>
      </c>
      <c r="B1552" s="1">
        <v>43726</v>
      </c>
      <c r="C1552">
        <v>505000</v>
      </c>
      <c r="D1552">
        <v>90000</v>
      </c>
      <c r="E1552">
        <v>401</v>
      </c>
      <c r="F1552" t="s">
        <v>606</v>
      </c>
      <c r="G1552" s="3">
        <f>+D1552/C1552</f>
        <v>0.17821782178217821</v>
      </c>
    </row>
    <row r="1553" spans="1:7" x14ac:dyDescent="0.25">
      <c r="A1553" t="s">
        <v>1957</v>
      </c>
      <c r="B1553" s="1">
        <v>43742</v>
      </c>
      <c r="C1553">
        <v>159900</v>
      </c>
      <c r="D1553">
        <v>28525</v>
      </c>
      <c r="E1553">
        <v>401</v>
      </c>
      <c r="F1553" t="s">
        <v>546</v>
      </c>
      <c r="G1553" s="3">
        <f>+D1553/C1553</f>
        <v>0.17839274546591619</v>
      </c>
    </row>
    <row r="1554" spans="1:7" x14ac:dyDescent="0.25">
      <c r="A1554" t="s">
        <v>2298</v>
      </c>
      <c r="B1554" s="1">
        <v>43657</v>
      </c>
      <c r="C1554">
        <v>123000</v>
      </c>
      <c r="D1554">
        <v>21950</v>
      </c>
      <c r="E1554">
        <v>401</v>
      </c>
      <c r="F1554" s="2" t="s">
        <v>2657</v>
      </c>
      <c r="G1554" s="3">
        <f>+D1554/C1554</f>
        <v>0.17845528455284554</v>
      </c>
    </row>
    <row r="1555" spans="1:7" x14ac:dyDescent="0.25">
      <c r="A1555" t="s">
        <v>1264</v>
      </c>
      <c r="B1555" s="1">
        <v>44008</v>
      </c>
      <c r="C1555">
        <v>220000</v>
      </c>
      <c r="D1555">
        <v>39270</v>
      </c>
      <c r="E1555">
        <v>401</v>
      </c>
      <c r="F1555" t="s">
        <v>242</v>
      </c>
      <c r="G1555" s="3">
        <f>+D1555/C1555</f>
        <v>0.17849999999999999</v>
      </c>
    </row>
    <row r="1556" spans="1:7" x14ac:dyDescent="0.25">
      <c r="A1556" t="s">
        <v>2473</v>
      </c>
      <c r="B1556" s="1">
        <v>43616</v>
      </c>
      <c r="C1556">
        <v>220000</v>
      </c>
      <c r="D1556">
        <v>39270</v>
      </c>
      <c r="E1556">
        <v>401</v>
      </c>
      <c r="F1556" t="s">
        <v>242</v>
      </c>
      <c r="G1556" s="3">
        <f>+D1556/C1556</f>
        <v>0.17849999999999999</v>
      </c>
    </row>
    <row r="1557" spans="1:7" x14ac:dyDescent="0.25">
      <c r="A1557" t="s">
        <v>1034</v>
      </c>
      <c r="B1557" s="1">
        <v>44062</v>
      </c>
      <c r="C1557">
        <v>335000</v>
      </c>
      <c r="D1557">
        <v>59800</v>
      </c>
      <c r="E1557">
        <v>407</v>
      </c>
      <c r="F1557" t="s">
        <v>1035</v>
      </c>
      <c r="G1557" s="3">
        <f>+D1557/C1557</f>
        <v>0.17850746268656717</v>
      </c>
    </row>
    <row r="1558" spans="1:7" x14ac:dyDescent="0.25">
      <c r="A1558" t="s">
        <v>1922</v>
      </c>
      <c r="B1558" s="1">
        <v>43755</v>
      </c>
      <c r="C1558">
        <v>219000</v>
      </c>
      <c r="D1558">
        <v>39100</v>
      </c>
      <c r="E1558">
        <v>401</v>
      </c>
      <c r="F1558" t="s">
        <v>35</v>
      </c>
      <c r="G1558" s="3">
        <f>+D1558/C1558</f>
        <v>0.17853881278538813</v>
      </c>
    </row>
    <row r="1559" spans="1:7" x14ac:dyDescent="0.25">
      <c r="A1559" t="s">
        <v>40</v>
      </c>
      <c r="B1559" s="1">
        <v>44280</v>
      </c>
      <c r="C1559">
        <v>308000</v>
      </c>
      <c r="D1559">
        <v>55000</v>
      </c>
      <c r="E1559">
        <v>401</v>
      </c>
      <c r="F1559" t="s">
        <v>41</v>
      </c>
      <c r="G1559" s="3">
        <f>+D1559/C1559</f>
        <v>0.17857142857142858</v>
      </c>
    </row>
    <row r="1560" spans="1:7" x14ac:dyDescent="0.25">
      <c r="A1560" t="s">
        <v>875</v>
      </c>
      <c r="B1560" s="1">
        <v>44091</v>
      </c>
      <c r="C1560">
        <v>140000</v>
      </c>
      <c r="D1560">
        <v>25000</v>
      </c>
      <c r="E1560">
        <v>407</v>
      </c>
      <c r="F1560" t="s">
        <v>350</v>
      </c>
      <c r="G1560" s="3">
        <f>+D1560/C1560</f>
        <v>0.17857142857142858</v>
      </c>
    </row>
    <row r="1561" spans="1:7" x14ac:dyDescent="0.25">
      <c r="A1561" t="s">
        <v>1130</v>
      </c>
      <c r="B1561" s="1">
        <v>44042</v>
      </c>
      <c r="C1561">
        <v>140000</v>
      </c>
      <c r="D1561">
        <v>25000</v>
      </c>
      <c r="E1561">
        <v>407</v>
      </c>
      <c r="F1561" t="s">
        <v>373</v>
      </c>
      <c r="G1561" s="3">
        <f>+D1561/C1561</f>
        <v>0.17857142857142858</v>
      </c>
    </row>
    <row r="1562" spans="1:7" x14ac:dyDescent="0.25">
      <c r="A1562" t="s">
        <v>183</v>
      </c>
      <c r="B1562" s="1">
        <v>44253</v>
      </c>
      <c r="C1562">
        <v>340000</v>
      </c>
      <c r="D1562">
        <v>60732</v>
      </c>
      <c r="E1562">
        <v>407</v>
      </c>
      <c r="F1562" t="s">
        <v>39</v>
      </c>
      <c r="G1562" s="3">
        <f>+D1562/C1562</f>
        <v>0.17862352941176471</v>
      </c>
    </row>
    <row r="1563" spans="1:7" x14ac:dyDescent="0.25">
      <c r="A1563" t="s">
        <v>2490</v>
      </c>
      <c r="B1563" s="1">
        <v>43613</v>
      </c>
      <c r="C1563">
        <v>347000</v>
      </c>
      <c r="D1563">
        <v>62000</v>
      </c>
      <c r="E1563">
        <v>401</v>
      </c>
      <c r="F1563" t="s">
        <v>2403</v>
      </c>
      <c r="G1563" s="3">
        <f>+D1563/C1563</f>
        <v>0.17867435158501441</v>
      </c>
    </row>
    <row r="1564" spans="1:7" x14ac:dyDescent="0.25">
      <c r="A1564" t="s">
        <v>394</v>
      </c>
      <c r="B1564" s="1">
        <v>44194</v>
      </c>
      <c r="C1564">
        <v>137500</v>
      </c>
      <c r="D1564">
        <v>24570</v>
      </c>
      <c r="E1564">
        <v>401</v>
      </c>
      <c r="F1564" t="s">
        <v>68</v>
      </c>
      <c r="G1564" s="3">
        <f>+D1564/C1564</f>
        <v>0.17869090909090909</v>
      </c>
    </row>
    <row r="1565" spans="1:7" x14ac:dyDescent="0.25">
      <c r="A1565" t="s">
        <v>2422</v>
      </c>
      <c r="B1565" s="1">
        <v>43630</v>
      </c>
      <c r="C1565">
        <v>315000</v>
      </c>
      <c r="D1565">
        <v>56300</v>
      </c>
      <c r="E1565">
        <v>401</v>
      </c>
      <c r="F1565" t="s">
        <v>174</v>
      </c>
      <c r="G1565" s="3">
        <f>+D1565/C1565</f>
        <v>0.17873015873015874</v>
      </c>
    </row>
    <row r="1566" spans="1:7" x14ac:dyDescent="0.25">
      <c r="A1566" t="s">
        <v>763</v>
      </c>
      <c r="B1566" s="1">
        <v>44111</v>
      </c>
      <c r="C1566">
        <v>315000</v>
      </c>
      <c r="D1566">
        <v>56306</v>
      </c>
      <c r="E1566">
        <v>401</v>
      </c>
      <c r="F1566" t="s">
        <v>446</v>
      </c>
      <c r="G1566" s="3">
        <f>+D1566/C1566</f>
        <v>0.17874920634920635</v>
      </c>
    </row>
    <row r="1567" spans="1:7" x14ac:dyDescent="0.25">
      <c r="A1567" t="s">
        <v>2559</v>
      </c>
      <c r="B1567" s="1">
        <v>43591</v>
      </c>
      <c r="C1567">
        <v>360000</v>
      </c>
      <c r="D1567">
        <v>64350</v>
      </c>
      <c r="E1567">
        <v>407</v>
      </c>
      <c r="F1567" t="s">
        <v>90</v>
      </c>
      <c r="G1567" s="3">
        <f>+D1567/C1567</f>
        <v>0.17874999999999999</v>
      </c>
    </row>
    <row r="1568" spans="1:7" x14ac:dyDescent="0.25">
      <c r="A1568" t="s">
        <v>2341</v>
      </c>
      <c r="B1568" s="1">
        <v>43644</v>
      </c>
      <c r="C1568">
        <v>315000</v>
      </c>
      <c r="D1568">
        <v>56320</v>
      </c>
      <c r="E1568">
        <v>401</v>
      </c>
      <c r="F1568" t="s">
        <v>708</v>
      </c>
      <c r="G1568" s="3">
        <f>+D1568/C1568</f>
        <v>0.17879365079365078</v>
      </c>
    </row>
    <row r="1569" spans="1:7" x14ac:dyDescent="0.25">
      <c r="A1569" t="s">
        <v>1551</v>
      </c>
      <c r="B1569" s="1">
        <v>43889</v>
      </c>
      <c r="C1569">
        <v>332000</v>
      </c>
      <c r="D1569">
        <v>59400</v>
      </c>
      <c r="E1569">
        <v>401</v>
      </c>
      <c r="F1569" t="s">
        <v>619</v>
      </c>
      <c r="G1569" s="3">
        <f>+D1569/C1569</f>
        <v>0.17891566265060241</v>
      </c>
    </row>
    <row r="1570" spans="1:7" x14ac:dyDescent="0.25">
      <c r="A1570" t="s">
        <v>308</v>
      </c>
      <c r="B1570" s="1">
        <v>44218</v>
      </c>
      <c r="C1570">
        <v>296500</v>
      </c>
      <c r="D1570">
        <v>53075</v>
      </c>
      <c r="E1570">
        <v>401</v>
      </c>
      <c r="F1570" t="s">
        <v>47</v>
      </c>
      <c r="G1570" s="3">
        <f>+D1570/C1570</f>
        <v>0.17900505902192243</v>
      </c>
    </row>
    <row r="1571" spans="1:7" x14ac:dyDescent="0.25">
      <c r="A1571" t="s">
        <v>2645</v>
      </c>
      <c r="B1571" s="1">
        <v>43559</v>
      </c>
      <c r="C1571">
        <v>305000</v>
      </c>
      <c r="D1571">
        <v>54600</v>
      </c>
      <c r="E1571">
        <v>407</v>
      </c>
      <c r="F1571" t="s">
        <v>51</v>
      </c>
      <c r="G1571" s="3">
        <f>+D1571/C1571</f>
        <v>0.17901639344262296</v>
      </c>
    </row>
    <row r="1572" spans="1:7" x14ac:dyDescent="0.25">
      <c r="A1572" t="s">
        <v>1702</v>
      </c>
      <c r="B1572" s="1">
        <v>43826</v>
      </c>
      <c r="C1572">
        <v>252000</v>
      </c>
      <c r="D1572">
        <v>45138</v>
      </c>
      <c r="E1572">
        <v>401</v>
      </c>
      <c r="F1572" t="s">
        <v>355</v>
      </c>
      <c r="G1572" s="3">
        <f>+D1572/C1572</f>
        <v>0.17911904761904762</v>
      </c>
    </row>
    <row r="1573" spans="1:7" x14ac:dyDescent="0.25">
      <c r="A1573" t="s">
        <v>643</v>
      </c>
      <c r="B1573" s="1">
        <v>44137</v>
      </c>
      <c r="C1573">
        <v>260000</v>
      </c>
      <c r="D1573">
        <v>46575</v>
      </c>
      <c r="E1573">
        <v>401</v>
      </c>
      <c r="F1573" t="s">
        <v>336</v>
      </c>
      <c r="G1573" s="3">
        <f>+D1573/C1573</f>
        <v>0.17913461538461539</v>
      </c>
    </row>
    <row r="1574" spans="1:7" x14ac:dyDescent="0.25">
      <c r="A1574" t="s">
        <v>2384</v>
      </c>
      <c r="B1574" s="1">
        <v>43640</v>
      </c>
      <c r="C1574">
        <v>260000</v>
      </c>
      <c r="D1574">
        <v>46575</v>
      </c>
      <c r="E1574">
        <v>401</v>
      </c>
      <c r="F1574" t="s">
        <v>336</v>
      </c>
      <c r="G1574" s="3">
        <f>+D1574/C1574</f>
        <v>0.17913461538461539</v>
      </c>
    </row>
    <row r="1575" spans="1:7" x14ac:dyDescent="0.25">
      <c r="A1575" t="s">
        <v>2136</v>
      </c>
      <c r="B1575" s="1">
        <v>43699</v>
      </c>
      <c r="C1575">
        <v>211000</v>
      </c>
      <c r="D1575">
        <v>37800</v>
      </c>
      <c r="E1575">
        <v>401</v>
      </c>
      <c r="F1575" t="s">
        <v>37</v>
      </c>
      <c r="G1575" s="3">
        <f>+D1575/C1575</f>
        <v>0.17914691943127961</v>
      </c>
    </row>
    <row r="1576" spans="1:7" x14ac:dyDescent="0.25">
      <c r="A1576" t="s">
        <v>1428</v>
      </c>
      <c r="B1576" s="1">
        <v>43942</v>
      </c>
      <c r="C1576">
        <v>307000</v>
      </c>
      <c r="D1576">
        <v>55000</v>
      </c>
      <c r="E1576">
        <v>407</v>
      </c>
      <c r="F1576" t="s">
        <v>418</v>
      </c>
      <c r="G1576" s="3">
        <f>+D1576/C1576</f>
        <v>0.17915309446254071</v>
      </c>
    </row>
    <row r="1577" spans="1:7" x14ac:dyDescent="0.25">
      <c r="A1577" t="s">
        <v>2159</v>
      </c>
      <c r="B1577" s="1">
        <v>43691</v>
      </c>
      <c r="C1577">
        <v>225000</v>
      </c>
      <c r="D1577">
        <v>40320</v>
      </c>
      <c r="E1577">
        <v>407</v>
      </c>
      <c r="F1577" t="s">
        <v>136</v>
      </c>
      <c r="G1577" s="3">
        <f>+D1577/C1577</f>
        <v>0.1792</v>
      </c>
    </row>
    <row r="1578" spans="1:7" x14ac:dyDescent="0.25">
      <c r="A1578" t="s">
        <v>1731</v>
      </c>
      <c r="B1578" s="1">
        <v>43816</v>
      </c>
      <c r="C1578">
        <v>225000</v>
      </c>
      <c r="D1578">
        <v>40320</v>
      </c>
      <c r="E1578">
        <v>407</v>
      </c>
      <c r="F1578" t="s">
        <v>136</v>
      </c>
      <c r="G1578" s="3">
        <f>+D1578/C1578</f>
        <v>0.1792</v>
      </c>
    </row>
    <row r="1579" spans="1:7" x14ac:dyDescent="0.25">
      <c r="A1579" t="s">
        <v>488</v>
      </c>
      <c r="B1579" s="1">
        <v>44169</v>
      </c>
      <c r="C1579">
        <v>418500</v>
      </c>
      <c r="D1579">
        <v>75000</v>
      </c>
      <c r="E1579">
        <v>407</v>
      </c>
      <c r="F1579" t="s">
        <v>489</v>
      </c>
      <c r="G1579" s="3">
        <f>+D1579/C1579</f>
        <v>0.17921146953405018</v>
      </c>
    </row>
    <row r="1580" spans="1:7" x14ac:dyDescent="0.25">
      <c r="A1580" t="s">
        <v>1072</v>
      </c>
      <c r="B1580" s="1">
        <v>44054</v>
      </c>
      <c r="C1580">
        <v>235000</v>
      </c>
      <c r="D1580">
        <v>42119</v>
      </c>
      <c r="E1580">
        <v>401</v>
      </c>
      <c r="F1580" t="s">
        <v>193</v>
      </c>
      <c r="G1580" s="3">
        <f>+D1580/C1580</f>
        <v>0.17922978723404256</v>
      </c>
    </row>
    <row r="1581" spans="1:7" x14ac:dyDescent="0.25">
      <c r="A1581" t="s">
        <v>2143</v>
      </c>
      <c r="B1581" s="1">
        <v>43697</v>
      </c>
      <c r="C1581">
        <v>235000</v>
      </c>
      <c r="D1581">
        <v>42119</v>
      </c>
      <c r="E1581">
        <v>401</v>
      </c>
      <c r="F1581" t="s">
        <v>193</v>
      </c>
      <c r="G1581" s="3">
        <f>+D1581/C1581</f>
        <v>0.17922978723404256</v>
      </c>
    </row>
    <row r="1582" spans="1:7" x14ac:dyDescent="0.25">
      <c r="A1582" t="s">
        <v>2636</v>
      </c>
      <c r="B1582" s="1">
        <v>43563</v>
      </c>
      <c r="C1582">
        <v>122500</v>
      </c>
      <c r="D1582">
        <v>21960</v>
      </c>
      <c r="E1582">
        <v>401</v>
      </c>
      <c r="F1582" t="s">
        <v>244</v>
      </c>
      <c r="G1582" s="3">
        <f>+D1582/C1582</f>
        <v>0.17926530612244898</v>
      </c>
    </row>
    <row r="1583" spans="1:7" x14ac:dyDescent="0.25">
      <c r="A1583" t="s">
        <v>1906</v>
      </c>
      <c r="B1583" s="1">
        <v>43760</v>
      </c>
      <c r="C1583">
        <v>250000</v>
      </c>
      <c r="D1583">
        <v>44850</v>
      </c>
      <c r="E1583">
        <v>407</v>
      </c>
      <c r="F1583" t="s">
        <v>1907</v>
      </c>
      <c r="G1583" s="3">
        <f>+D1583/C1583</f>
        <v>0.1794</v>
      </c>
    </row>
    <row r="1584" spans="1:7" x14ac:dyDescent="0.25">
      <c r="A1584" t="s">
        <v>1435</v>
      </c>
      <c r="B1584" s="1">
        <v>43938</v>
      </c>
      <c r="C1584">
        <v>340000</v>
      </c>
      <c r="D1584">
        <v>61000</v>
      </c>
      <c r="E1584">
        <v>401</v>
      </c>
      <c r="F1584" t="s">
        <v>160</v>
      </c>
      <c r="G1584" s="3">
        <f>+D1584/C1584</f>
        <v>0.17941176470588235</v>
      </c>
    </row>
    <row r="1585" spans="1:7" x14ac:dyDescent="0.25">
      <c r="A1585" t="s">
        <v>1769</v>
      </c>
      <c r="B1585" s="1">
        <v>43804</v>
      </c>
      <c r="C1585">
        <v>163000</v>
      </c>
      <c r="D1585">
        <v>29250</v>
      </c>
      <c r="E1585">
        <v>401</v>
      </c>
      <c r="F1585" t="s">
        <v>1294</v>
      </c>
      <c r="G1585" s="3">
        <f>+D1585/C1585</f>
        <v>0.17944785276073619</v>
      </c>
    </row>
    <row r="1586" spans="1:7" x14ac:dyDescent="0.25">
      <c r="A1586" t="s">
        <v>647</v>
      </c>
      <c r="B1586" s="1">
        <v>44134</v>
      </c>
      <c r="C1586">
        <v>285000</v>
      </c>
      <c r="D1586">
        <v>51146</v>
      </c>
      <c r="E1586">
        <v>401</v>
      </c>
      <c r="F1586" t="s">
        <v>389</v>
      </c>
      <c r="G1586" s="3">
        <f>+D1586/C1586</f>
        <v>0.17945964912280701</v>
      </c>
    </row>
    <row r="1587" spans="1:7" x14ac:dyDescent="0.25">
      <c r="A1587" t="s">
        <v>912</v>
      </c>
      <c r="B1587" s="1">
        <v>44084</v>
      </c>
      <c r="C1587">
        <v>300900</v>
      </c>
      <c r="D1587">
        <v>54000</v>
      </c>
      <c r="E1587">
        <v>401</v>
      </c>
      <c r="F1587" t="s">
        <v>913</v>
      </c>
      <c r="G1587" s="3">
        <f>+D1587/C1587</f>
        <v>0.1794616151545364</v>
      </c>
    </row>
    <row r="1588" spans="1:7" x14ac:dyDescent="0.25">
      <c r="A1588" t="s">
        <v>1827</v>
      </c>
      <c r="B1588" s="1">
        <v>43787</v>
      </c>
      <c r="C1588">
        <v>339900</v>
      </c>
      <c r="D1588">
        <v>61000</v>
      </c>
      <c r="E1588">
        <v>401</v>
      </c>
      <c r="F1588" t="s">
        <v>160</v>
      </c>
      <c r="G1588" s="3">
        <f>+D1588/C1588</f>
        <v>0.17946454839658724</v>
      </c>
    </row>
    <row r="1589" spans="1:7" x14ac:dyDescent="0.25">
      <c r="A1589" t="s">
        <v>1648</v>
      </c>
      <c r="B1589" s="1">
        <v>43846</v>
      </c>
      <c r="C1589">
        <v>320000</v>
      </c>
      <c r="D1589">
        <v>57460</v>
      </c>
      <c r="E1589">
        <v>407</v>
      </c>
      <c r="F1589" t="s">
        <v>1649</v>
      </c>
      <c r="G1589" s="3">
        <f>+D1589/C1589</f>
        <v>0.17956250000000001</v>
      </c>
    </row>
    <row r="1590" spans="1:7" x14ac:dyDescent="0.25">
      <c r="A1590" t="s">
        <v>2616</v>
      </c>
      <c r="B1590" s="1">
        <v>43572</v>
      </c>
      <c r="C1590">
        <v>260000</v>
      </c>
      <c r="D1590">
        <v>46720</v>
      </c>
      <c r="E1590">
        <v>407</v>
      </c>
      <c r="F1590" t="s">
        <v>117</v>
      </c>
      <c r="G1590" s="3">
        <f>+D1590/C1590</f>
        <v>0.17969230769230768</v>
      </c>
    </row>
    <row r="1591" spans="1:7" x14ac:dyDescent="0.25">
      <c r="A1591" t="s">
        <v>1065</v>
      </c>
      <c r="B1591" s="1">
        <v>44055</v>
      </c>
      <c r="C1591">
        <v>445000</v>
      </c>
      <c r="D1591">
        <v>80000</v>
      </c>
      <c r="E1591">
        <v>401</v>
      </c>
      <c r="F1591" t="s">
        <v>140</v>
      </c>
      <c r="G1591" s="3">
        <f>+D1591/C1591</f>
        <v>0.1797752808988764</v>
      </c>
    </row>
    <row r="1592" spans="1:7" x14ac:dyDescent="0.25">
      <c r="A1592" t="s">
        <v>1496</v>
      </c>
      <c r="B1592" s="1">
        <v>43910</v>
      </c>
      <c r="C1592">
        <v>444500</v>
      </c>
      <c r="D1592">
        <v>80000</v>
      </c>
      <c r="E1592">
        <v>401</v>
      </c>
      <c r="F1592" t="s">
        <v>1497</v>
      </c>
      <c r="G1592" s="3">
        <f>+D1592/C1592</f>
        <v>0.17997750281214847</v>
      </c>
    </row>
    <row r="1593" spans="1:7" x14ac:dyDescent="0.25">
      <c r="A1593" t="s">
        <v>1166</v>
      </c>
      <c r="B1593" s="1">
        <v>44035</v>
      </c>
      <c r="C1593">
        <v>200000</v>
      </c>
      <c r="D1593">
        <v>35998</v>
      </c>
      <c r="E1593">
        <v>401</v>
      </c>
      <c r="F1593" t="s">
        <v>658</v>
      </c>
      <c r="G1593" s="3">
        <f>+D1593/C1593</f>
        <v>0.17999000000000001</v>
      </c>
    </row>
    <row r="1594" spans="1:7" x14ac:dyDescent="0.25">
      <c r="A1594" t="s">
        <v>471</v>
      </c>
      <c r="B1594" s="1">
        <v>44176</v>
      </c>
      <c r="C1594">
        <v>234000</v>
      </c>
      <c r="D1594">
        <v>42119</v>
      </c>
      <c r="E1594">
        <v>401</v>
      </c>
      <c r="F1594" t="s">
        <v>193</v>
      </c>
      <c r="G1594" s="3">
        <f>+D1594/C1594</f>
        <v>0.17999572649572648</v>
      </c>
    </row>
    <row r="1595" spans="1:7" x14ac:dyDescent="0.25">
      <c r="A1595" t="s">
        <v>2266</v>
      </c>
      <c r="B1595" s="1">
        <v>43664</v>
      </c>
      <c r="C1595">
        <v>300000</v>
      </c>
      <c r="D1595">
        <v>54000</v>
      </c>
      <c r="E1595">
        <v>401</v>
      </c>
      <c r="F1595" t="s">
        <v>53</v>
      </c>
      <c r="G1595" s="3">
        <f>+D1595/C1595</f>
        <v>0.18</v>
      </c>
    </row>
    <row r="1596" spans="1:7" x14ac:dyDescent="0.25">
      <c r="A1596" t="s">
        <v>437</v>
      </c>
      <c r="B1596" s="1">
        <v>44182</v>
      </c>
      <c r="C1596">
        <v>315000</v>
      </c>
      <c r="D1596">
        <v>56700</v>
      </c>
      <c r="E1596">
        <v>401</v>
      </c>
      <c r="F1596" t="s">
        <v>31</v>
      </c>
      <c r="G1596" s="3">
        <f>+D1596/C1596</f>
        <v>0.18</v>
      </c>
    </row>
    <row r="1597" spans="1:7" x14ac:dyDescent="0.25">
      <c r="A1597" t="s">
        <v>2088</v>
      </c>
      <c r="B1597" s="1">
        <v>43707</v>
      </c>
      <c r="C1597">
        <v>275000</v>
      </c>
      <c r="D1597">
        <v>49500</v>
      </c>
      <c r="E1597">
        <v>401</v>
      </c>
      <c r="F1597" t="s">
        <v>41</v>
      </c>
      <c r="G1597" s="3">
        <f>+D1597/C1597</f>
        <v>0.18</v>
      </c>
    </row>
    <row r="1598" spans="1:7" x14ac:dyDescent="0.25">
      <c r="A1598" t="s">
        <v>2265</v>
      </c>
      <c r="B1598" s="1">
        <v>43664</v>
      </c>
      <c r="C1598">
        <v>275000</v>
      </c>
      <c r="D1598">
        <v>49500</v>
      </c>
      <c r="E1598">
        <v>401</v>
      </c>
      <c r="F1598" t="s">
        <v>41</v>
      </c>
      <c r="G1598" s="3">
        <f>+D1598/C1598</f>
        <v>0.18</v>
      </c>
    </row>
    <row r="1599" spans="1:7" x14ac:dyDescent="0.25">
      <c r="A1599" t="s">
        <v>2508</v>
      </c>
      <c r="B1599" s="1">
        <v>43607</v>
      </c>
      <c r="C1599">
        <v>260000</v>
      </c>
      <c r="D1599">
        <v>46800</v>
      </c>
      <c r="E1599">
        <v>401</v>
      </c>
      <c r="F1599" t="s">
        <v>92</v>
      </c>
      <c r="G1599" s="3">
        <f>+D1599/C1599</f>
        <v>0.18</v>
      </c>
    </row>
    <row r="1600" spans="1:7" x14ac:dyDescent="0.25">
      <c r="A1600" t="s">
        <v>1464</v>
      </c>
      <c r="B1600" s="1">
        <v>43924</v>
      </c>
      <c r="C1600">
        <v>325000</v>
      </c>
      <c r="D1600">
        <v>58500</v>
      </c>
      <c r="E1600">
        <v>401</v>
      </c>
      <c r="F1600" t="s">
        <v>225</v>
      </c>
      <c r="G1600" s="3">
        <f>+D1600/C1600</f>
        <v>0.18</v>
      </c>
    </row>
    <row r="1601" spans="1:7" x14ac:dyDescent="0.25">
      <c r="A1601" t="s">
        <v>2225</v>
      </c>
      <c r="B1601" s="1">
        <v>43676</v>
      </c>
      <c r="C1601">
        <v>300000</v>
      </c>
      <c r="D1601">
        <v>54000</v>
      </c>
      <c r="E1601">
        <v>401</v>
      </c>
      <c r="F1601" s="2" t="s">
        <v>2656</v>
      </c>
      <c r="G1601" s="3">
        <f>+D1601/C1601</f>
        <v>0.18</v>
      </c>
    </row>
    <row r="1602" spans="1:7" x14ac:dyDescent="0.25">
      <c r="A1602" t="s">
        <v>1775</v>
      </c>
      <c r="B1602" s="1">
        <v>43803</v>
      </c>
      <c r="C1602">
        <v>300000</v>
      </c>
      <c r="D1602">
        <v>54000</v>
      </c>
      <c r="E1602">
        <v>401</v>
      </c>
      <c r="F1602" s="2" t="s">
        <v>2656</v>
      </c>
      <c r="G1602" s="3">
        <f>+D1602/C1602</f>
        <v>0.18</v>
      </c>
    </row>
    <row r="1603" spans="1:7" x14ac:dyDescent="0.25">
      <c r="A1603" t="s">
        <v>1775</v>
      </c>
      <c r="B1603" s="1">
        <v>43801</v>
      </c>
      <c r="C1603">
        <v>300000</v>
      </c>
      <c r="D1603">
        <v>54000</v>
      </c>
      <c r="E1603">
        <v>401</v>
      </c>
      <c r="F1603" s="2" t="s">
        <v>2656</v>
      </c>
      <c r="G1603" s="3">
        <f>+D1603/C1603</f>
        <v>0.18</v>
      </c>
    </row>
    <row r="1604" spans="1:7" x14ac:dyDescent="0.25">
      <c r="A1604" t="s">
        <v>1917</v>
      </c>
      <c r="B1604" s="1">
        <v>43756</v>
      </c>
      <c r="C1604">
        <v>299900</v>
      </c>
      <c r="D1604">
        <v>54000</v>
      </c>
      <c r="E1604">
        <v>401</v>
      </c>
      <c r="F1604" t="s">
        <v>1361</v>
      </c>
      <c r="G1604" s="3">
        <f>+D1604/C1604</f>
        <v>0.1800600200066689</v>
      </c>
    </row>
    <row r="1605" spans="1:7" x14ac:dyDescent="0.25">
      <c r="A1605" t="s">
        <v>891</v>
      </c>
      <c r="B1605" s="1">
        <v>44088</v>
      </c>
      <c r="C1605">
        <v>336900</v>
      </c>
      <c r="D1605">
        <v>60732</v>
      </c>
      <c r="E1605">
        <v>407</v>
      </c>
      <c r="F1605" t="s">
        <v>39</v>
      </c>
      <c r="G1605" s="3">
        <f>+D1605/C1605</f>
        <v>0.18026714158504006</v>
      </c>
    </row>
    <row r="1606" spans="1:7" x14ac:dyDescent="0.25">
      <c r="A1606" t="s">
        <v>2274</v>
      </c>
      <c r="B1606" s="1">
        <v>43663</v>
      </c>
      <c r="C1606">
        <v>295000</v>
      </c>
      <c r="D1606">
        <v>53185</v>
      </c>
      <c r="E1606">
        <v>401</v>
      </c>
      <c r="F1606" t="s">
        <v>49</v>
      </c>
      <c r="G1606" s="3">
        <f>+D1606/C1606</f>
        <v>0.18028813559322035</v>
      </c>
    </row>
    <row r="1607" spans="1:7" x14ac:dyDescent="0.25">
      <c r="A1607" t="s">
        <v>2125</v>
      </c>
      <c r="B1607" s="1">
        <v>43700</v>
      </c>
      <c r="C1607">
        <v>400000</v>
      </c>
      <c r="D1607">
        <v>72163</v>
      </c>
      <c r="E1607">
        <v>401</v>
      </c>
      <c r="F1607" t="s">
        <v>121</v>
      </c>
      <c r="G1607" s="3">
        <f>+D1607/C1607</f>
        <v>0.1804075</v>
      </c>
    </row>
    <row r="1608" spans="1:7" x14ac:dyDescent="0.25">
      <c r="A1608" t="s">
        <v>1279</v>
      </c>
      <c r="B1608" s="1">
        <v>44007</v>
      </c>
      <c r="C1608">
        <v>121000</v>
      </c>
      <c r="D1608">
        <v>21840</v>
      </c>
      <c r="E1608">
        <v>401</v>
      </c>
      <c r="F1608" t="s">
        <v>68</v>
      </c>
      <c r="G1608" s="3">
        <f>+D1608/C1608</f>
        <v>0.18049586776859505</v>
      </c>
    </row>
    <row r="1609" spans="1:7" x14ac:dyDescent="0.25">
      <c r="A1609" t="s">
        <v>1683</v>
      </c>
      <c r="B1609" s="1">
        <v>43833</v>
      </c>
      <c r="C1609">
        <v>262500</v>
      </c>
      <c r="D1609">
        <v>47400</v>
      </c>
      <c r="E1609">
        <v>401</v>
      </c>
      <c r="F1609" t="s">
        <v>297</v>
      </c>
      <c r="G1609" s="3">
        <f>+D1609/C1609</f>
        <v>0.18057142857142858</v>
      </c>
    </row>
    <row r="1610" spans="1:7" x14ac:dyDescent="0.25">
      <c r="A1610" t="s">
        <v>2633</v>
      </c>
      <c r="B1610" s="1">
        <v>43565</v>
      </c>
      <c r="C1610">
        <v>285000</v>
      </c>
      <c r="D1610">
        <v>51480</v>
      </c>
      <c r="E1610">
        <v>401</v>
      </c>
      <c r="F1610" t="s">
        <v>470</v>
      </c>
      <c r="G1610" s="3">
        <f>+D1610/C1610</f>
        <v>0.18063157894736842</v>
      </c>
    </row>
    <row r="1611" spans="1:7" x14ac:dyDescent="0.25">
      <c r="A1611" t="s">
        <v>2355</v>
      </c>
      <c r="B1611" s="1">
        <v>43644</v>
      </c>
      <c r="C1611">
        <v>285000</v>
      </c>
      <c r="D1611">
        <v>51480</v>
      </c>
      <c r="E1611">
        <v>401</v>
      </c>
      <c r="F1611" t="s">
        <v>470</v>
      </c>
      <c r="G1611" s="3">
        <f>+D1611/C1611</f>
        <v>0.18063157894736842</v>
      </c>
    </row>
    <row r="1612" spans="1:7" x14ac:dyDescent="0.25">
      <c r="A1612" t="s">
        <v>1807</v>
      </c>
      <c r="B1612" s="1">
        <v>43790</v>
      </c>
      <c r="C1612">
        <v>179900</v>
      </c>
      <c r="D1612">
        <v>32500</v>
      </c>
      <c r="E1612">
        <v>407</v>
      </c>
      <c r="F1612" t="s">
        <v>991</v>
      </c>
      <c r="G1612" s="3">
        <f>+D1612/C1612</f>
        <v>0.18065591995553085</v>
      </c>
    </row>
    <row r="1613" spans="1:7" x14ac:dyDescent="0.25">
      <c r="A1613" t="s">
        <v>2606</v>
      </c>
      <c r="B1613" s="1">
        <v>43577</v>
      </c>
      <c r="C1613">
        <v>140000</v>
      </c>
      <c r="D1613">
        <v>25300</v>
      </c>
      <c r="E1613">
        <v>407</v>
      </c>
      <c r="F1613" t="s">
        <v>191</v>
      </c>
      <c r="G1613" s="3">
        <f>+D1613/C1613</f>
        <v>0.18071428571428572</v>
      </c>
    </row>
    <row r="1614" spans="1:7" x14ac:dyDescent="0.25">
      <c r="A1614" t="s">
        <v>272</v>
      </c>
      <c r="B1614" s="1">
        <v>44229</v>
      </c>
      <c r="C1614">
        <v>263000</v>
      </c>
      <c r="D1614">
        <v>47530</v>
      </c>
      <c r="E1614">
        <v>401</v>
      </c>
      <c r="F1614" t="s">
        <v>273</v>
      </c>
      <c r="G1614" s="3">
        <f>+D1614/C1614</f>
        <v>0.18072243346007605</v>
      </c>
    </row>
    <row r="1615" spans="1:7" x14ac:dyDescent="0.25">
      <c r="A1615" t="s">
        <v>1986</v>
      </c>
      <c r="B1615" s="1">
        <v>43735</v>
      </c>
      <c r="C1615">
        <v>233000</v>
      </c>
      <c r="D1615">
        <v>42119</v>
      </c>
      <c r="E1615">
        <v>401</v>
      </c>
      <c r="F1615" t="s">
        <v>66</v>
      </c>
      <c r="G1615" s="3">
        <f>+D1615/C1615</f>
        <v>0.18076824034334765</v>
      </c>
    </row>
    <row r="1616" spans="1:7" x14ac:dyDescent="0.25">
      <c r="A1616" t="s">
        <v>1319</v>
      </c>
      <c r="B1616" s="1">
        <v>43999</v>
      </c>
      <c r="C1616">
        <v>340000</v>
      </c>
      <c r="D1616">
        <v>61463</v>
      </c>
      <c r="E1616">
        <v>401</v>
      </c>
      <c r="F1616" t="s">
        <v>1320</v>
      </c>
      <c r="G1616" s="3">
        <f>+D1616/C1616</f>
        <v>0.18077352941176469</v>
      </c>
    </row>
    <row r="1617" spans="1:7" x14ac:dyDescent="0.25">
      <c r="A1617" t="s">
        <v>1690</v>
      </c>
      <c r="B1617" s="1">
        <v>43832</v>
      </c>
      <c r="C1617">
        <v>470000</v>
      </c>
      <c r="D1617">
        <v>85000</v>
      </c>
      <c r="E1617">
        <v>407</v>
      </c>
      <c r="F1617" t="s">
        <v>508</v>
      </c>
      <c r="G1617" s="3">
        <f>+D1617/C1617</f>
        <v>0.18085106382978725</v>
      </c>
    </row>
    <row r="1618" spans="1:7" x14ac:dyDescent="0.25">
      <c r="A1618" t="s">
        <v>808</v>
      </c>
      <c r="B1618" s="1">
        <v>44103</v>
      </c>
      <c r="C1618">
        <v>285000</v>
      </c>
      <c r="D1618">
        <v>51600</v>
      </c>
      <c r="E1618">
        <v>401</v>
      </c>
      <c r="F1618" t="s">
        <v>225</v>
      </c>
      <c r="G1618" s="3">
        <f>+D1618/C1618</f>
        <v>0.18105263157894738</v>
      </c>
    </row>
    <row r="1619" spans="1:7" x14ac:dyDescent="0.25">
      <c r="A1619" t="s">
        <v>1848</v>
      </c>
      <c r="B1619" s="1">
        <v>43781</v>
      </c>
      <c r="C1619">
        <v>196000</v>
      </c>
      <c r="D1619">
        <v>35500</v>
      </c>
      <c r="E1619">
        <v>401</v>
      </c>
      <c r="F1619" t="s">
        <v>109</v>
      </c>
      <c r="G1619" s="3">
        <f>+D1619/C1619</f>
        <v>0.18112244897959184</v>
      </c>
    </row>
    <row r="1620" spans="1:7" x14ac:dyDescent="0.25">
      <c r="A1620" t="s">
        <v>2578</v>
      </c>
      <c r="B1620" s="1">
        <v>43585</v>
      </c>
      <c r="C1620">
        <v>138000</v>
      </c>
      <c r="D1620">
        <v>25000</v>
      </c>
      <c r="E1620">
        <v>407</v>
      </c>
      <c r="F1620" t="s">
        <v>988</v>
      </c>
      <c r="G1620" s="3">
        <f>+D1620/C1620</f>
        <v>0.18115942028985507</v>
      </c>
    </row>
    <row r="1621" spans="1:7" x14ac:dyDescent="0.25">
      <c r="A1621" t="s">
        <v>1544</v>
      </c>
      <c r="B1621" s="1">
        <v>43588</v>
      </c>
      <c r="C1621">
        <v>153700</v>
      </c>
      <c r="D1621">
        <v>27850</v>
      </c>
      <c r="E1621">
        <v>401</v>
      </c>
      <c r="F1621" t="s">
        <v>115</v>
      </c>
      <c r="G1621" s="3">
        <f>+D1621/C1621</f>
        <v>0.18119713728041639</v>
      </c>
    </row>
    <row r="1622" spans="1:7" x14ac:dyDescent="0.25">
      <c r="A1622" t="s">
        <v>1230</v>
      </c>
      <c r="B1622" s="1">
        <v>44022</v>
      </c>
      <c r="C1622">
        <v>469000</v>
      </c>
      <c r="D1622">
        <v>85000</v>
      </c>
      <c r="E1622">
        <v>401</v>
      </c>
      <c r="F1622" t="s">
        <v>140</v>
      </c>
      <c r="G1622" s="3">
        <f>+D1622/C1622</f>
        <v>0.18123667377398719</v>
      </c>
    </row>
    <row r="1623" spans="1:7" x14ac:dyDescent="0.25">
      <c r="A1623" t="s">
        <v>1873</v>
      </c>
      <c r="B1623" s="1">
        <v>43770</v>
      </c>
      <c r="C1623">
        <v>385500</v>
      </c>
      <c r="D1623">
        <v>69875</v>
      </c>
      <c r="E1623">
        <v>407</v>
      </c>
      <c r="F1623" t="s">
        <v>223</v>
      </c>
      <c r="G1623" s="3">
        <f>+D1623/C1623</f>
        <v>0.18125810635538261</v>
      </c>
    </row>
    <row r="1624" spans="1:7" x14ac:dyDescent="0.25">
      <c r="A1624" t="s">
        <v>240</v>
      </c>
      <c r="B1624" s="1">
        <v>44236</v>
      </c>
      <c r="C1624">
        <v>322000</v>
      </c>
      <c r="D1624">
        <v>58404</v>
      </c>
      <c r="E1624">
        <v>401</v>
      </c>
      <c r="F1624" t="s">
        <v>45</v>
      </c>
      <c r="G1624" s="3">
        <f>+D1624/C1624</f>
        <v>0.18137888198757765</v>
      </c>
    </row>
    <row r="1625" spans="1:7" x14ac:dyDescent="0.25">
      <c r="A1625" t="s">
        <v>110</v>
      </c>
      <c r="B1625" s="1">
        <v>44270</v>
      </c>
      <c r="C1625">
        <v>352000</v>
      </c>
      <c r="D1625">
        <v>63910</v>
      </c>
      <c r="E1625">
        <v>401</v>
      </c>
      <c r="F1625" t="s">
        <v>111</v>
      </c>
      <c r="G1625" s="3">
        <f>+D1625/C1625</f>
        <v>0.18156249999999999</v>
      </c>
    </row>
    <row r="1626" spans="1:7" x14ac:dyDescent="0.25">
      <c r="A1626" t="s">
        <v>2196</v>
      </c>
      <c r="B1626" s="1">
        <v>43684</v>
      </c>
      <c r="C1626">
        <v>285000</v>
      </c>
      <c r="D1626">
        <v>51750</v>
      </c>
      <c r="E1626">
        <v>401</v>
      </c>
      <c r="F1626" t="s">
        <v>144</v>
      </c>
      <c r="G1626" s="3">
        <f>+D1626/C1626</f>
        <v>0.18157894736842106</v>
      </c>
    </row>
    <row r="1627" spans="1:7" x14ac:dyDescent="0.25">
      <c r="A1627" t="s">
        <v>1612</v>
      </c>
      <c r="B1627" s="1">
        <v>43867</v>
      </c>
      <c r="C1627">
        <v>310000</v>
      </c>
      <c r="D1627">
        <v>56300</v>
      </c>
      <c r="E1627">
        <v>401</v>
      </c>
      <c r="F1627" t="s">
        <v>612</v>
      </c>
      <c r="G1627" s="3">
        <f>+D1627/C1627</f>
        <v>0.18161290322580645</v>
      </c>
    </row>
    <row r="1628" spans="1:7" x14ac:dyDescent="0.25">
      <c r="A1628" t="s">
        <v>1642</v>
      </c>
      <c r="B1628" s="1">
        <v>43857</v>
      </c>
      <c r="C1628">
        <v>231900</v>
      </c>
      <c r="D1628">
        <v>42119</v>
      </c>
      <c r="E1628">
        <v>401</v>
      </c>
      <c r="F1628" t="s">
        <v>193</v>
      </c>
      <c r="G1628" s="3">
        <f>+D1628/C1628</f>
        <v>0.1816257007330746</v>
      </c>
    </row>
    <row r="1629" spans="1:7" x14ac:dyDescent="0.25">
      <c r="A1629" t="s">
        <v>2586</v>
      </c>
      <c r="B1629" s="1">
        <v>43581</v>
      </c>
      <c r="C1629">
        <v>297500</v>
      </c>
      <c r="D1629">
        <v>54060</v>
      </c>
      <c r="E1629">
        <v>401</v>
      </c>
      <c r="F1629" t="s">
        <v>2587</v>
      </c>
      <c r="G1629" s="3">
        <f>+D1629/C1629</f>
        <v>0.18171428571428572</v>
      </c>
    </row>
    <row r="1630" spans="1:7" x14ac:dyDescent="0.25">
      <c r="A1630" t="s">
        <v>666</v>
      </c>
      <c r="B1630" s="1">
        <v>44133</v>
      </c>
      <c r="C1630">
        <v>340000</v>
      </c>
      <c r="D1630">
        <v>61790</v>
      </c>
      <c r="E1630">
        <v>401</v>
      </c>
      <c r="F1630" t="s">
        <v>667</v>
      </c>
      <c r="G1630" s="3">
        <f>+D1630/C1630</f>
        <v>0.18173529411764705</v>
      </c>
    </row>
    <row r="1631" spans="1:7" x14ac:dyDescent="0.25">
      <c r="A1631" t="s">
        <v>1364</v>
      </c>
      <c r="B1631" s="1">
        <v>43980</v>
      </c>
      <c r="C1631">
        <v>440000</v>
      </c>
      <c r="D1631">
        <v>80000</v>
      </c>
      <c r="E1631">
        <v>401</v>
      </c>
      <c r="F1631" t="s">
        <v>140</v>
      </c>
      <c r="G1631" s="3">
        <f>+D1631/C1631</f>
        <v>0.18181818181818182</v>
      </c>
    </row>
    <row r="1632" spans="1:7" x14ac:dyDescent="0.25">
      <c r="A1632" t="s">
        <v>1098</v>
      </c>
      <c r="B1632" s="1">
        <v>44048</v>
      </c>
      <c r="C1632">
        <v>330000</v>
      </c>
      <c r="D1632">
        <v>60000</v>
      </c>
      <c r="E1632">
        <v>407</v>
      </c>
      <c r="F1632" t="s">
        <v>786</v>
      </c>
      <c r="G1632" s="3">
        <f>+D1632/C1632</f>
        <v>0.18181818181818182</v>
      </c>
    </row>
    <row r="1633" spans="1:7" x14ac:dyDescent="0.25">
      <c r="A1633" t="s">
        <v>268</v>
      </c>
      <c r="B1633" s="1">
        <v>44229</v>
      </c>
      <c r="C1633">
        <v>210000</v>
      </c>
      <c r="D1633">
        <v>38190</v>
      </c>
      <c r="E1633">
        <v>407</v>
      </c>
      <c r="F1633" t="s">
        <v>269</v>
      </c>
      <c r="G1633" s="3">
        <f>+D1633/C1633</f>
        <v>0.18185714285714286</v>
      </c>
    </row>
    <row r="1634" spans="1:7" x14ac:dyDescent="0.25">
      <c r="A1634" t="s">
        <v>839</v>
      </c>
      <c r="B1634" s="1">
        <v>44097</v>
      </c>
      <c r="C1634">
        <v>215000</v>
      </c>
      <c r="D1634">
        <v>39100</v>
      </c>
      <c r="E1634">
        <v>401</v>
      </c>
      <c r="F1634" t="s">
        <v>35</v>
      </c>
      <c r="G1634" s="3">
        <f>+D1634/C1634</f>
        <v>0.18186046511627907</v>
      </c>
    </row>
    <row r="1635" spans="1:7" x14ac:dyDescent="0.25">
      <c r="A1635" t="s">
        <v>1456</v>
      </c>
      <c r="B1635" s="1">
        <v>43928</v>
      </c>
      <c r="C1635">
        <v>215000</v>
      </c>
      <c r="D1635">
        <v>39100</v>
      </c>
      <c r="E1635">
        <v>401</v>
      </c>
      <c r="F1635" t="s">
        <v>35</v>
      </c>
      <c r="G1635" s="3">
        <f>+D1635/C1635</f>
        <v>0.18186046511627907</v>
      </c>
    </row>
    <row r="1636" spans="1:7" x14ac:dyDescent="0.25">
      <c r="A1636" t="s">
        <v>947</v>
      </c>
      <c r="B1636" s="1">
        <v>43879</v>
      </c>
      <c r="C1636">
        <v>169000</v>
      </c>
      <c r="D1636">
        <v>30735</v>
      </c>
      <c r="E1636">
        <v>407</v>
      </c>
      <c r="F1636" t="s">
        <v>94</v>
      </c>
      <c r="G1636" s="3">
        <f>+D1636/C1636</f>
        <v>0.18186390532544378</v>
      </c>
    </row>
    <row r="1637" spans="1:7" x14ac:dyDescent="0.25">
      <c r="A1637" t="s">
        <v>1545</v>
      </c>
      <c r="B1637" s="1">
        <v>43892</v>
      </c>
      <c r="C1637">
        <v>415000</v>
      </c>
      <c r="D1637">
        <v>75504</v>
      </c>
      <c r="E1637">
        <v>401</v>
      </c>
      <c r="F1637" t="s">
        <v>43</v>
      </c>
      <c r="G1637" s="3">
        <f>+D1637/C1637</f>
        <v>0.18193734939759035</v>
      </c>
    </row>
    <row r="1638" spans="1:7" x14ac:dyDescent="0.25">
      <c r="A1638" t="s">
        <v>783</v>
      </c>
      <c r="B1638" s="1">
        <v>43818</v>
      </c>
      <c r="C1638">
        <v>300000</v>
      </c>
      <c r="D1638">
        <v>54600</v>
      </c>
      <c r="E1638">
        <v>407</v>
      </c>
      <c r="F1638" t="s">
        <v>480</v>
      </c>
      <c r="G1638" s="3">
        <f>+D1638/C1638</f>
        <v>0.182</v>
      </c>
    </row>
    <row r="1639" spans="1:7" x14ac:dyDescent="0.25">
      <c r="A1639" t="s">
        <v>2413</v>
      </c>
      <c r="B1639" s="1">
        <v>43634</v>
      </c>
      <c r="C1639">
        <v>270000</v>
      </c>
      <c r="D1639">
        <v>49140</v>
      </c>
      <c r="E1639">
        <v>407</v>
      </c>
      <c r="F1639" t="s">
        <v>51</v>
      </c>
      <c r="G1639" s="3">
        <f>+D1639/C1639</f>
        <v>0.182</v>
      </c>
    </row>
    <row r="1640" spans="1:7" x14ac:dyDescent="0.25">
      <c r="A1640" t="s">
        <v>2596</v>
      </c>
      <c r="B1640" s="1">
        <v>43580</v>
      </c>
      <c r="C1640">
        <v>275000</v>
      </c>
      <c r="D1640">
        <v>50050</v>
      </c>
      <c r="E1640">
        <v>407</v>
      </c>
      <c r="F1640" t="s">
        <v>1108</v>
      </c>
      <c r="G1640" s="3">
        <f>+D1640/C1640</f>
        <v>0.182</v>
      </c>
    </row>
    <row r="1641" spans="1:7" x14ac:dyDescent="0.25">
      <c r="A1641" t="s">
        <v>2314</v>
      </c>
      <c r="B1641" s="1">
        <v>43655</v>
      </c>
      <c r="C1641">
        <v>150000</v>
      </c>
      <c r="D1641">
        <v>27300</v>
      </c>
      <c r="E1641">
        <v>401</v>
      </c>
      <c r="F1641" t="s">
        <v>68</v>
      </c>
      <c r="G1641" s="3">
        <f>+D1641/C1641</f>
        <v>0.182</v>
      </c>
    </row>
    <row r="1642" spans="1:7" x14ac:dyDescent="0.25">
      <c r="A1642" t="s">
        <v>637</v>
      </c>
      <c r="B1642" s="1">
        <v>44137</v>
      </c>
      <c r="C1642">
        <v>135000</v>
      </c>
      <c r="D1642">
        <v>24570</v>
      </c>
      <c r="E1642">
        <v>401</v>
      </c>
      <c r="F1642" t="s">
        <v>68</v>
      </c>
      <c r="G1642" s="3">
        <f>+D1642/C1642</f>
        <v>0.182</v>
      </c>
    </row>
    <row r="1643" spans="1:7" x14ac:dyDescent="0.25">
      <c r="A1643" t="s">
        <v>2316</v>
      </c>
      <c r="B1643" s="1">
        <v>43654</v>
      </c>
      <c r="C1643">
        <v>335000</v>
      </c>
      <c r="D1643">
        <v>61000</v>
      </c>
      <c r="E1643">
        <v>401</v>
      </c>
      <c r="F1643" t="s">
        <v>160</v>
      </c>
      <c r="G1643" s="3">
        <f>+D1643/C1643</f>
        <v>0.18208955223880596</v>
      </c>
    </row>
    <row r="1644" spans="1:7" x14ac:dyDescent="0.25">
      <c r="A1644" t="s">
        <v>1536</v>
      </c>
      <c r="B1644" s="1">
        <v>43894</v>
      </c>
      <c r="C1644">
        <v>257000</v>
      </c>
      <c r="D1644">
        <v>46800</v>
      </c>
      <c r="E1644">
        <v>401</v>
      </c>
      <c r="F1644" t="s">
        <v>33</v>
      </c>
      <c r="G1644" s="3">
        <f>+D1644/C1644</f>
        <v>0.18210116731517509</v>
      </c>
    </row>
    <row r="1645" spans="1:7" x14ac:dyDescent="0.25">
      <c r="A1645" t="s">
        <v>2115</v>
      </c>
      <c r="B1645" s="1">
        <v>43703</v>
      </c>
      <c r="C1645">
        <v>313000</v>
      </c>
      <c r="D1645">
        <v>57000</v>
      </c>
      <c r="E1645">
        <v>401</v>
      </c>
      <c r="F1645" t="s">
        <v>464</v>
      </c>
      <c r="G1645" s="3">
        <f>+D1645/C1645</f>
        <v>0.18210862619808307</v>
      </c>
    </row>
    <row r="1646" spans="1:7" x14ac:dyDescent="0.25">
      <c r="A1646" t="s">
        <v>2621</v>
      </c>
      <c r="B1646" s="1">
        <v>43570</v>
      </c>
      <c r="C1646">
        <v>302000</v>
      </c>
      <c r="D1646">
        <v>55000</v>
      </c>
      <c r="E1646">
        <v>401</v>
      </c>
      <c r="F1646" t="s">
        <v>487</v>
      </c>
      <c r="G1646" s="3">
        <f>+D1646/C1646</f>
        <v>0.18211920529801323</v>
      </c>
    </row>
    <row r="1647" spans="1:7" x14ac:dyDescent="0.25">
      <c r="A1647" t="s">
        <v>868</v>
      </c>
      <c r="B1647" s="1">
        <v>44092</v>
      </c>
      <c r="C1647">
        <v>320000</v>
      </c>
      <c r="D1647">
        <v>58300</v>
      </c>
      <c r="E1647">
        <v>401</v>
      </c>
      <c r="F1647" t="s">
        <v>362</v>
      </c>
      <c r="G1647" s="3">
        <f>+D1647/C1647</f>
        <v>0.1821875</v>
      </c>
    </row>
    <row r="1648" spans="1:7" x14ac:dyDescent="0.25">
      <c r="A1648" t="s">
        <v>2177</v>
      </c>
      <c r="B1648" s="1">
        <v>43686</v>
      </c>
      <c r="C1648">
        <v>346000</v>
      </c>
      <c r="D1648">
        <v>63063</v>
      </c>
      <c r="E1648">
        <v>401</v>
      </c>
      <c r="F1648" t="s">
        <v>1689</v>
      </c>
      <c r="G1648" s="3">
        <f>+D1648/C1648</f>
        <v>0.18226300578034682</v>
      </c>
    </row>
    <row r="1649" spans="1:7" x14ac:dyDescent="0.25">
      <c r="A1649" t="s">
        <v>2294</v>
      </c>
      <c r="B1649" s="1">
        <v>43658</v>
      </c>
      <c r="C1649">
        <v>369000</v>
      </c>
      <c r="D1649">
        <v>67275</v>
      </c>
      <c r="E1649">
        <v>401</v>
      </c>
      <c r="F1649" t="s">
        <v>281</v>
      </c>
      <c r="G1649" s="3">
        <f>+D1649/C1649</f>
        <v>0.1823170731707317</v>
      </c>
    </row>
    <row r="1650" spans="1:7" x14ac:dyDescent="0.25">
      <c r="A1650" t="s">
        <v>201</v>
      </c>
      <c r="B1650" s="1">
        <v>44249</v>
      </c>
      <c r="C1650">
        <v>309900</v>
      </c>
      <c r="D1650">
        <v>56520</v>
      </c>
      <c r="E1650">
        <v>401</v>
      </c>
      <c r="F1650" t="s">
        <v>202</v>
      </c>
      <c r="G1650" s="3">
        <f>+D1650/C1650</f>
        <v>0.18238141335914812</v>
      </c>
    </row>
    <row r="1651" spans="1:7" x14ac:dyDescent="0.25">
      <c r="A1651" t="s">
        <v>1987</v>
      </c>
      <c r="B1651" s="1">
        <v>43735</v>
      </c>
      <c r="C1651">
        <v>335000</v>
      </c>
      <c r="D1651">
        <v>61133</v>
      </c>
      <c r="E1651">
        <v>401</v>
      </c>
      <c r="F1651" t="s">
        <v>259</v>
      </c>
      <c r="G1651" s="3">
        <f>+D1651/C1651</f>
        <v>0.1824865671641791</v>
      </c>
    </row>
    <row r="1652" spans="1:7" x14ac:dyDescent="0.25">
      <c r="A1652" t="s">
        <v>1799</v>
      </c>
      <c r="B1652" s="1">
        <v>43791</v>
      </c>
      <c r="C1652">
        <v>315000</v>
      </c>
      <c r="D1652">
        <v>57500</v>
      </c>
      <c r="E1652">
        <v>401</v>
      </c>
      <c r="F1652" t="s">
        <v>144</v>
      </c>
      <c r="G1652" s="3">
        <f>+D1652/C1652</f>
        <v>0.18253968253968253</v>
      </c>
    </row>
    <row r="1653" spans="1:7" x14ac:dyDescent="0.25">
      <c r="A1653" t="s">
        <v>1849</v>
      </c>
      <c r="B1653" s="1">
        <v>43781</v>
      </c>
      <c r="C1653">
        <v>334900</v>
      </c>
      <c r="D1653">
        <v>61133</v>
      </c>
      <c r="E1653">
        <v>401</v>
      </c>
      <c r="F1653" t="s">
        <v>259</v>
      </c>
      <c r="G1653" s="3">
        <f>+D1653/C1653</f>
        <v>0.18254105703194984</v>
      </c>
    </row>
    <row r="1654" spans="1:7" x14ac:dyDescent="0.25">
      <c r="A1654" t="s">
        <v>2417</v>
      </c>
      <c r="B1654" s="1">
        <v>43633</v>
      </c>
      <c r="C1654">
        <v>257000</v>
      </c>
      <c r="D1654">
        <v>46915</v>
      </c>
      <c r="E1654">
        <v>401</v>
      </c>
      <c r="F1654" t="s">
        <v>49</v>
      </c>
      <c r="G1654" s="3">
        <f>+D1654/C1654</f>
        <v>0.18254863813229572</v>
      </c>
    </row>
    <row r="1655" spans="1:7" x14ac:dyDescent="0.25">
      <c r="A1655" t="s">
        <v>2267</v>
      </c>
      <c r="B1655" s="1">
        <v>43664</v>
      </c>
      <c r="C1655">
        <v>350000</v>
      </c>
      <c r="D1655">
        <v>63910</v>
      </c>
      <c r="E1655">
        <v>401</v>
      </c>
      <c r="F1655" t="s">
        <v>111</v>
      </c>
      <c r="G1655" s="3">
        <f>+D1655/C1655</f>
        <v>0.18260000000000001</v>
      </c>
    </row>
    <row r="1656" spans="1:7" x14ac:dyDescent="0.25">
      <c r="A1656" t="s">
        <v>2577</v>
      </c>
      <c r="B1656" s="1">
        <v>43585</v>
      </c>
      <c r="C1656">
        <v>520000</v>
      </c>
      <c r="D1656">
        <v>95000</v>
      </c>
      <c r="E1656">
        <v>407</v>
      </c>
      <c r="F1656" t="s">
        <v>508</v>
      </c>
      <c r="G1656" s="3">
        <f>+D1656/C1656</f>
        <v>0.18269230769230768</v>
      </c>
    </row>
    <row r="1657" spans="1:7" x14ac:dyDescent="0.25">
      <c r="A1657" t="s">
        <v>776</v>
      </c>
      <c r="B1657" s="1">
        <v>44106</v>
      </c>
      <c r="C1657">
        <v>291000</v>
      </c>
      <c r="D1657">
        <v>53185</v>
      </c>
      <c r="E1657">
        <v>401</v>
      </c>
      <c r="F1657" t="s">
        <v>49</v>
      </c>
      <c r="G1657" s="3">
        <f>+D1657/C1657</f>
        <v>0.18276632302405499</v>
      </c>
    </row>
    <row r="1658" spans="1:7" x14ac:dyDescent="0.25">
      <c r="A1658" t="s">
        <v>1703</v>
      </c>
      <c r="B1658" s="1">
        <v>43826</v>
      </c>
      <c r="C1658">
        <v>325000</v>
      </c>
      <c r="D1658">
        <v>59400</v>
      </c>
      <c r="E1658">
        <v>407</v>
      </c>
      <c r="F1658" t="s">
        <v>126</v>
      </c>
      <c r="G1658" s="3">
        <f>+D1658/C1658</f>
        <v>0.18276923076923077</v>
      </c>
    </row>
    <row r="1659" spans="1:7" x14ac:dyDescent="0.25">
      <c r="A1659" t="s">
        <v>801</v>
      </c>
      <c r="B1659" s="1">
        <v>44104</v>
      </c>
      <c r="C1659">
        <v>240000</v>
      </c>
      <c r="D1659">
        <v>43872</v>
      </c>
      <c r="E1659">
        <v>401</v>
      </c>
      <c r="F1659" t="s">
        <v>780</v>
      </c>
      <c r="G1659" s="3">
        <f>+D1659/C1659</f>
        <v>0.18279999999999999</v>
      </c>
    </row>
    <row r="1660" spans="1:7" x14ac:dyDescent="0.25">
      <c r="A1660" t="s">
        <v>2073</v>
      </c>
      <c r="B1660" s="1">
        <v>43713</v>
      </c>
      <c r="C1660">
        <v>300000</v>
      </c>
      <c r="D1660">
        <v>54840</v>
      </c>
      <c r="E1660">
        <v>407</v>
      </c>
      <c r="F1660" t="s">
        <v>617</v>
      </c>
      <c r="G1660" s="3">
        <f>+D1660/C1660</f>
        <v>0.18279999999999999</v>
      </c>
    </row>
    <row r="1661" spans="1:7" x14ac:dyDescent="0.25">
      <c r="A1661" t="s">
        <v>2450</v>
      </c>
      <c r="B1661" s="1">
        <v>43621</v>
      </c>
      <c r="C1661">
        <v>300000</v>
      </c>
      <c r="D1661">
        <v>54840</v>
      </c>
      <c r="E1661">
        <v>407</v>
      </c>
      <c r="F1661" t="s">
        <v>617</v>
      </c>
      <c r="G1661" s="3">
        <f>+D1661/C1661</f>
        <v>0.18279999999999999</v>
      </c>
    </row>
    <row r="1662" spans="1:7" x14ac:dyDescent="0.25">
      <c r="A1662" t="s">
        <v>2644</v>
      </c>
      <c r="B1662" s="1">
        <v>43559</v>
      </c>
      <c r="C1662">
        <v>410000</v>
      </c>
      <c r="D1662">
        <v>75000</v>
      </c>
      <c r="E1662">
        <v>407</v>
      </c>
      <c r="F1662" t="s">
        <v>318</v>
      </c>
      <c r="G1662" s="3">
        <f>+D1662/C1662</f>
        <v>0.18292682926829268</v>
      </c>
    </row>
    <row r="1663" spans="1:7" x14ac:dyDescent="0.25">
      <c r="A1663" t="s">
        <v>1863</v>
      </c>
      <c r="B1663" s="1">
        <v>43775</v>
      </c>
      <c r="C1663">
        <v>410000</v>
      </c>
      <c r="D1663">
        <v>75000</v>
      </c>
      <c r="E1663">
        <v>407</v>
      </c>
      <c r="F1663" t="s">
        <v>318</v>
      </c>
      <c r="G1663" s="3">
        <f>+D1663/C1663</f>
        <v>0.18292682926829268</v>
      </c>
    </row>
    <row r="1664" spans="1:7" x14ac:dyDescent="0.25">
      <c r="A1664" t="s">
        <v>1819</v>
      </c>
      <c r="B1664" s="1">
        <v>43788</v>
      </c>
      <c r="C1664">
        <v>290000</v>
      </c>
      <c r="D1664">
        <v>53075</v>
      </c>
      <c r="E1664">
        <v>401</v>
      </c>
      <c r="F1664" t="s">
        <v>371</v>
      </c>
      <c r="G1664" s="3">
        <f>+D1664/C1664</f>
        <v>0.18301724137931036</v>
      </c>
    </row>
    <row r="1665" spans="1:7" x14ac:dyDescent="0.25">
      <c r="A1665" t="s">
        <v>1929</v>
      </c>
      <c r="B1665" s="1">
        <v>43754</v>
      </c>
      <c r="C1665">
        <v>334000</v>
      </c>
      <c r="D1665">
        <v>61133</v>
      </c>
      <c r="E1665">
        <v>401</v>
      </c>
      <c r="F1665" t="s">
        <v>259</v>
      </c>
      <c r="G1665" s="3">
        <f>+D1665/C1665</f>
        <v>0.18303293413173652</v>
      </c>
    </row>
    <row r="1666" spans="1:7" x14ac:dyDescent="0.25">
      <c r="A1666" t="s">
        <v>2023</v>
      </c>
      <c r="B1666" s="1">
        <v>43728</v>
      </c>
      <c r="C1666">
        <v>365000</v>
      </c>
      <c r="D1666">
        <v>66815</v>
      </c>
      <c r="E1666">
        <v>401</v>
      </c>
      <c r="F1666" t="s">
        <v>121</v>
      </c>
      <c r="G1666" s="3">
        <f>+D1666/C1666</f>
        <v>0.18305479452054796</v>
      </c>
    </row>
    <row r="1667" spans="1:7" x14ac:dyDescent="0.25">
      <c r="A1667" t="s">
        <v>934</v>
      </c>
      <c r="B1667" s="1">
        <v>44079</v>
      </c>
      <c r="C1667">
        <v>365000</v>
      </c>
      <c r="D1667">
        <v>66815</v>
      </c>
      <c r="E1667">
        <v>401</v>
      </c>
      <c r="F1667" t="s">
        <v>121</v>
      </c>
      <c r="G1667" s="3">
        <f>+D1667/C1667</f>
        <v>0.18305479452054796</v>
      </c>
    </row>
    <row r="1668" spans="1:7" x14ac:dyDescent="0.25">
      <c r="A1668" t="s">
        <v>974</v>
      </c>
      <c r="B1668" s="1">
        <v>44074</v>
      </c>
      <c r="C1668">
        <v>365000</v>
      </c>
      <c r="D1668">
        <v>66815</v>
      </c>
      <c r="E1668">
        <v>401</v>
      </c>
      <c r="F1668" t="s">
        <v>121</v>
      </c>
      <c r="G1668" s="3">
        <f>+D1668/C1668</f>
        <v>0.18305479452054796</v>
      </c>
    </row>
    <row r="1669" spans="1:7" x14ac:dyDescent="0.25">
      <c r="A1669" t="s">
        <v>1160</v>
      </c>
      <c r="B1669" s="1">
        <v>44036</v>
      </c>
      <c r="C1669">
        <v>437000</v>
      </c>
      <c r="D1669">
        <v>80000</v>
      </c>
      <c r="E1669">
        <v>407</v>
      </c>
      <c r="F1669" t="s">
        <v>271</v>
      </c>
      <c r="G1669" s="3">
        <f>+D1669/C1669</f>
        <v>0.18306636155606407</v>
      </c>
    </row>
    <row r="1670" spans="1:7" x14ac:dyDescent="0.25">
      <c r="A1670" t="s">
        <v>2383</v>
      </c>
      <c r="B1670" s="1">
        <v>43641</v>
      </c>
      <c r="C1670">
        <v>294900</v>
      </c>
      <c r="D1670">
        <v>54000</v>
      </c>
      <c r="E1670">
        <v>401</v>
      </c>
      <c r="F1670" s="2" t="s">
        <v>2656</v>
      </c>
      <c r="G1670" s="3">
        <f>+D1670/C1670</f>
        <v>0.18311291963377416</v>
      </c>
    </row>
    <row r="1671" spans="1:7" x14ac:dyDescent="0.25">
      <c r="A1671" t="s">
        <v>691</v>
      </c>
      <c r="B1671" s="1">
        <v>44127</v>
      </c>
      <c r="C1671">
        <v>230000</v>
      </c>
      <c r="D1671">
        <v>42119</v>
      </c>
      <c r="E1671">
        <v>401</v>
      </c>
      <c r="F1671" t="s">
        <v>66</v>
      </c>
      <c r="G1671" s="3">
        <f>+D1671/C1671</f>
        <v>0.18312608695652174</v>
      </c>
    </row>
    <row r="1672" spans="1:7" x14ac:dyDescent="0.25">
      <c r="A1672" t="s">
        <v>1896</v>
      </c>
      <c r="B1672" s="1">
        <v>43763</v>
      </c>
      <c r="C1672">
        <v>230000</v>
      </c>
      <c r="D1672">
        <v>42119</v>
      </c>
      <c r="E1672">
        <v>401</v>
      </c>
      <c r="F1672" t="s">
        <v>66</v>
      </c>
      <c r="G1672" s="3">
        <f>+D1672/C1672</f>
        <v>0.18312608695652174</v>
      </c>
    </row>
    <row r="1673" spans="1:7" x14ac:dyDescent="0.25">
      <c r="A1673" t="s">
        <v>1640</v>
      </c>
      <c r="B1673" s="1">
        <v>43858</v>
      </c>
      <c r="C1673">
        <v>230000</v>
      </c>
      <c r="D1673">
        <v>42119</v>
      </c>
      <c r="E1673">
        <v>401</v>
      </c>
      <c r="F1673" t="s">
        <v>66</v>
      </c>
      <c r="G1673" s="3">
        <f>+D1673/C1673</f>
        <v>0.18312608695652174</v>
      </c>
    </row>
    <row r="1674" spans="1:7" x14ac:dyDescent="0.25">
      <c r="A1674" t="s">
        <v>1331</v>
      </c>
      <c r="B1674" s="1">
        <v>43997</v>
      </c>
      <c r="C1674">
        <v>230000</v>
      </c>
      <c r="D1674">
        <v>42119</v>
      </c>
      <c r="E1674">
        <v>401</v>
      </c>
      <c r="F1674" t="s">
        <v>193</v>
      </c>
      <c r="G1674" s="3">
        <f>+D1674/C1674</f>
        <v>0.18312608695652174</v>
      </c>
    </row>
    <row r="1675" spans="1:7" x14ac:dyDescent="0.25">
      <c r="A1675" t="s">
        <v>2519</v>
      </c>
      <c r="B1675" s="1">
        <v>43602</v>
      </c>
      <c r="C1675">
        <v>230000</v>
      </c>
      <c r="D1675">
        <v>42119</v>
      </c>
      <c r="E1675">
        <v>401</v>
      </c>
      <c r="F1675" t="s">
        <v>193</v>
      </c>
      <c r="G1675" s="3">
        <f>+D1675/C1675</f>
        <v>0.18312608695652174</v>
      </c>
    </row>
    <row r="1676" spans="1:7" x14ac:dyDescent="0.25">
      <c r="A1676" t="s">
        <v>192</v>
      </c>
      <c r="B1676" s="1">
        <v>44252</v>
      </c>
      <c r="C1676">
        <v>230000</v>
      </c>
      <c r="D1676">
        <v>42119</v>
      </c>
      <c r="E1676">
        <v>401</v>
      </c>
      <c r="F1676" t="s">
        <v>193</v>
      </c>
      <c r="G1676" s="3">
        <f>+D1676/C1676</f>
        <v>0.18312608695652174</v>
      </c>
    </row>
    <row r="1677" spans="1:7" x14ac:dyDescent="0.25">
      <c r="A1677" t="s">
        <v>1705</v>
      </c>
      <c r="B1677" s="1">
        <v>43825</v>
      </c>
      <c r="C1677">
        <v>119900</v>
      </c>
      <c r="D1677">
        <v>21960</v>
      </c>
      <c r="E1677">
        <v>401</v>
      </c>
      <c r="F1677" t="s">
        <v>244</v>
      </c>
      <c r="G1677" s="3">
        <f>+D1677/C1677</f>
        <v>0.18315262718932443</v>
      </c>
    </row>
    <row r="1678" spans="1:7" x14ac:dyDescent="0.25">
      <c r="A1678" t="s">
        <v>2138</v>
      </c>
      <c r="B1678" s="1">
        <v>43698</v>
      </c>
      <c r="C1678">
        <v>208500</v>
      </c>
      <c r="D1678">
        <v>38190</v>
      </c>
      <c r="E1678">
        <v>407</v>
      </c>
      <c r="F1678" t="s">
        <v>269</v>
      </c>
      <c r="G1678" s="3">
        <f>+D1678/C1678</f>
        <v>0.18316546762589928</v>
      </c>
    </row>
    <row r="1679" spans="1:7" x14ac:dyDescent="0.25">
      <c r="A1679" t="s">
        <v>2248</v>
      </c>
      <c r="B1679" s="1">
        <v>43670</v>
      </c>
      <c r="C1679">
        <v>255500</v>
      </c>
      <c r="D1679">
        <v>46800</v>
      </c>
      <c r="E1679">
        <v>401</v>
      </c>
      <c r="F1679" t="s">
        <v>92</v>
      </c>
      <c r="G1679" s="3">
        <f>+D1679/C1679</f>
        <v>0.18317025440313112</v>
      </c>
    </row>
    <row r="1680" spans="1:7" x14ac:dyDescent="0.25">
      <c r="A1680" t="s">
        <v>2288</v>
      </c>
      <c r="B1680" s="1">
        <v>43658</v>
      </c>
      <c r="C1680">
        <v>300101</v>
      </c>
      <c r="D1680">
        <v>55000</v>
      </c>
      <c r="E1680">
        <v>407</v>
      </c>
      <c r="F1680" t="s">
        <v>418</v>
      </c>
      <c r="G1680" s="3">
        <f>+D1680/C1680</f>
        <v>0.18327163188393242</v>
      </c>
    </row>
    <row r="1681" spans="1:7" x14ac:dyDescent="0.25">
      <c r="A1681" t="s">
        <v>1710</v>
      </c>
      <c r="B1681" s="1">
        <v>43822</v>
      </c>
      <c r="C1681">
        <v>275000</v>
      </c>
      <c r="D1681">
        <v>50400</v>
      </c>
      <c r="E1681">
        <v>401</v>
      </c>
      <c r="F1681" t="s">
        <v>338</v>
      </c>
      <c r="G1681" s="3">
        <f>+D1681/C1681</f>
        <v>0.18327272727272728</v>
      </c>
    </row>
    <row r="1682" spans="1:7" x14ac:dyDescent="0.25">
      <c r="A1682" t="s">
        <v>2202</v>
      </c>
      <c r="B1682" s="1">
        <v>43679</v>
      </c>
      <c r="C1682">
        <v>375000</v>
      </c>
      <c r="D1682">
        <v>68750</v>
      </c>
      <c r="E1682">
        <v>401</v>
      </c>
      <c r="F1682" t="s">
        <v>9</v>
      </c>
      <c r="G1682" s="3">
        <f>+D1682/C1682</f>
        <v>0.18333333333333332</v>
      </c>
    </row>
    <row r="1683" spans="1:7" x14ac:dyDescent="0.25">
      <c r="A1683" t="s">
        <v>2322</v>
      </c>
      <c r="B1683" s="1">
        <v>43654</v>
      </c>
      <c r="C1683">
        <v>299900</v>
      </c>
      <c r="D1683">
        <v>55000</v>
      </c>
      <c r="E1683">
        <v>401</v>
      </c>
      <c r="F1683" t="s">
        <v>487</v>
      </c>
      <c r="G1683" s="3">
        <f>+D1683/C1683</f>
        <v>0.18339446482160721</v>
      </c>
    </row>
    <row r="1684" spans="1:7" x14ac:dyDescent="0.25">
      <c r="A1684" t="s">
        <v>1795</v>
      </c>
      <c r="B1684" s="1">
        <v>43795</v>
      </c>
      <c r="C1684">
        <v>198000</v>
      </c>
      <c r="D1684">
        <v>36330</v>
      </c>
      <c r="E1684">
        <v>401</v>
      </c>
      <c r="F1684" t="s">
        <v>276</v>
      </c>
      <c r="G1684" s="3">
        <f>+D1684/C1684</f>
        <v>0.18348484848484847</v>
      </c>
    </row>
    <row r="1685" spans="1:7" x14ac:dyDescent="0.25">
      <c r="A1685" t="s">
        <v>2042</v>
      </c>
      <c r="B1685" s="1">
        <v>43724</v>
      </c>
      <c r="C1685">
        <v>255000</v>
      </c>
      <c r="D1685">
        <v>46800</v>
      </c>
      <c r="E1685">
        <v>401</v>
      </c>
      <c r="F1685" t="s">
        <v>33</v>
      </c>
      <c r="G1685" s="3">
        <f>+D1685/C1685</f>
        <v>0.18352941176470589</v>
      </c>
    </row>
    <row r="1686" spans="1:7" x14ac:dyDescent="0.25">
      <c r="A1686" t="s">
        <v>973</v>
      </c>
      <c r="B1686" s="1">
        <v>44074</v>
      </c>
      <c r="C1686">
        <v>255000</v>
      </c>
      <c r="D1686">
        <v>46800</v>
      </c>
      <c r="E1686">
        <v>401</v>
      </c>
      <c r="F1686" t="s">
        <v>33</v>
      </c>
      <c r="G1686" s="3">
        <f>+D1686/C1686</f>
        <v>0.18352941176470589</v>
      </c>
    </row>
    <row r="1687" spans="1:7" x14ac:dyDescent="0.25">
      <c r="A1687" t="s">
        <v>964</v>
      </c>
      <c r="B1687" s="1">
        <v>44076</v>
      </c>
      <c r="C1687">
        <v>195000</v>
      </c>
      <c r="D1687">
        <v>35800</v>
      </c>
      <c r="E1687">
        <v>401</v>
      </c>
      <c r="F1687" t="s">
        <v>17</v>
      </c>
      <c r="G1687" s="3">
        <f>+D1687/C1687</f>
        <v>0.18358974358974359</v>
      </c>
    </row>
    <row r="1688" spans="1:7" x14ac:dyDescent="0.25">
      <c r="A1688" t="s">
        <v>1554</v>
      </c>
      <c r="B1688" s="1">
        <v>43889</v>
      </c>
      <c r="C1688">
        <v>190500</v>
      </c>
      <c r="D1688">
        <v>34980</v>
      </c>
      <c r="E1688">
        <v>401</v>
      </c>
      <c r="F1688" t="s">
        <v>431</v>
      </c>
      <c r="G1688" s="3">
        <f>+D1688/C1688</f>
        <v>0.18362204724409448</v>
      </c>
    </row>
    <row r="1689" spans="1:7" x14ac:dyDescent="0.25">
      <c r="A1689" t="s">
        <v>2019</v>
      </c>
      <c r="B1689" s="1">
        <v>43728</v>
      </c>
      <c r="C1689">
        <v>119500</v>
      </c>
      <c r="D1689">
        <v>21950</v>
      </c>
      <c r="E1689">
        <v>401</v>
      </c>
      <c r="F1689" s="2" t="s">
        <v>2657</v>
      </c>
      <c r="G1689" s="3">
        <f>+D1689/C1689</f>
        <v>0.18368200836820084</v>
      </c>
    </row>
    <row r="1690" spans="1:7" x14ac:dyDescent="0.25">
      <c r="A1690" t="s">
        <v>1172</v>
      </c>
      <c r="B1690" s="1">
        <v>44034</v>
      </c>
      <c r="C1690">
        <v>293900</v>
      </c>
      <c r="D1690">
        <v>54000</v>
      </c>
      <c r="E1690">
        <v>401</v>
      </c>
      <c r="F1690" t="s">
        <v>304</v>
      </c>
      <c r="G1690" s="3">
        <f>+D1690/C1690</f>
        <v>0.18373596461381422</v>
      </c>
    </row>
    <row r="1691" spans="1:7" x14ac:dyDescent="0.25">
      <c r="A1691" t="s">
        <v>1469</v>
      </c>
      <c r="B1691" s="1">
        <v>43922</v>
      </c>
      <c r="C1691">
        <v>350000</v>
      </c>
      <c r="D1691">
        <v>64350</v>
      </c>
      <c r="E1691">
        <v>401</v>
      </c>
      <c r="F1691" t="s">
        <v>470</v>
      </c>
      <c r="G1691" s="3">
        <f>+D1691/C1691</f>
        <v>0.18385714285714286</v>
      </c>
    </row>
    <row r="1692" spans="1:7" x14ac:dyDescent="0.25">
      <c r="A1692" t="s">
        <v>810</v>
      </c>
      <c r="B1692" s="1">
        <v>44103</v>
      </c>
      <c r="C1692">
        <v>369900</v>
      </c>
      <c r="D1692">
        <v>68023</v>
      </c>
      <c r="E1692">
        <v>407</v>
      </c>
      <c r="F1692" t="s">
        <v>39</v>
      </c>
      <c r="G1692" s="3">
        <f>+D1692/C1692</f>
        <v>0.18389564747228981</v>
      </c>
    </row>
    <row r="1693" spans="1:7" x14ac:dyDescent="0.25">
      <c r="A1693" t="s">
        <v>2628</v>
      </c>
      <c r="B1693" s="1">
        <v>43567</v>
      </c>
      <c r="C1693">
        <v>435000</v>
      </c>
      <c r="D1693">
        <v>80000</v>
      </c>
      <c r="E1693">
        <v>401</v>
      </c>
      <c r="F1693" t="s">
        <v>140</v>
      </c>
      <c r="G1693" s="3">
        <f>+D1693/C1693</f>
        <v>0.18390804597701149</v>
      </c>
    </row>
    <row r="1694" spans="1:7" x14ac:dyDescent="0.25">
      <c r="A1694" t="s">
        <v>2068</v>
      </c>
      <c r="B1694" s="1">
        <v>43714</v>
      </c>
      <c r="C1694">
        <v>255000</v>
      </c>
      <c r="D1694">
        <v>46915</v>
      </c>
      <c r="E1694">
        <v>401</v>
      </c>
      <c r="F1694" t="s">
        <v>49</v>
      </c>
      <c r="G1694" s="3">
        <f>+D1694/C1694</f>
        <v>0.18398039215686274</v>
      </c>
    </row>
    <row r="1695" spans="1:7" x14ac:dyDescent="0.25">
      <c r="A1695" t="s">
        <v>2609</v>
      </c>
      <c r="B1695" s="1">
        <v>43574</v>
      </c>
      <c r="C1695">
        <v>253000</v>
      </c>
      <c r="D1695">
        <v>46575</v>
      </c>
      <c r="E1695">
        <v>401</v>
      </c>
      <c r="F1695" t="s">
        <v>336</v>
      </c>
      <c r="G1695" s="3">
        <f>+D1695/C1695</f>
        <v>0.18409090909090908</v>
      </c>
    </row>
    <row r="1696" spans="1:7" x14ac:dyDescent="0.25">
      <c r="A1696" t="s">
        <v>2337</v>
      </c>
      <c r="B1696" s="1">
        <v>43647</v>
      </c>
      <c r="C1696">
        <v>322500</v>
      </c>
      <c r="D1696">
        <v>59400</v>
      </c>
      <c r="E1696">
        <v>407</v>
      </c>
      <c r="F1696" t="s">
        <v>126</v>
      </c>
      <c r="G1696" s="3">
        <f>+D1696/C1696</f>
        <v>0.1841860465116279</v>
      </c>
    </row>
    <row r="1697" spans="1:7" x14ac:dyDescent="0.25">
      <c r="A1697" t="s">
        <v>721</v>
      </c>
      <c r="B1697" s="1">
        <v>44119</v>
      </c>
      <c r="C1697">
        <v>211000</v>
      </c>
      <c r="D1697">
        <v>38910</v>
      </c>
      <c r="E1697">
        <v>401</v>
      </c>
      <c r="F1697" t="s">
        <v>722</v>
      </c>
      <c r="G1697" s="3">
        <f>+D1697/C1697</f>
        <v>0.18440758293838863</v>
      </c>
    </row>
    <row r="1698" spans="1:7" x14ac:dyDescent="0.25">
      <c r="A1698" t="s">
        <v>1190</v>
      </c>
      <c r="B1698" s="1">
        <v>44028</v>
      </c>
      <c r="C1698">
        <v>292500</v>
      </c>
      <c r="D1698">
        <v>54000</v>
      </c>
      <c r="E1698">
        <v>401</v>
      </c>
      <c r="F1698" t="s">
        <v>365</v>
      </c>
      <c r="G1698" s="3">
        <f>+D1698/C1698</f>
        <v>0.18461538461538463</v>
      </c>
    </row>
    <row r="1699" spans="1:7" x14ac:dyDescent="0.25">
      <c r="A1699" t="s">
        <v>887</v>
      </c>
      <c r="B1699" s="1">
        <v>44089</v>
      </c>
      <c r="C1699">
        <v>176000</v>
      </c>
      <c r="D1699">
        <v>32500</v>
      </c>
      <c r="E1699">
        <v>407</v>
      </c>
      <c r="F1699" t="s">
        <v>888</v>
      </c>
      <c r="G1699" s="3">
        <f>+D1699/C1699</f>
        <v>0.18465909090909091</v>
      </c>
    </row>
    <row r="1700" spans="1:7" x14ac:dyDescent="0.25">
      <c r="A1700" t="s">
        <v>531</v>
      </c>
      <c r="B1700" s="1">
        <v>44159</v>
      </c>
      <c r="C1700">
        <v>460000</v>
      </c>
      <c r="D1700">
        <v>85000</v>
      </c>
      <c r="E1700">
        <v>401</v>
      </c>
      <c r="F1700" t="s">
        <v>532</v>
      </c>
      <c r="G1700" s="3">
        <f>+D1700/C1700</f>
        <v>0.18478260869565216</v>
      </c>
    </row>
    <row r="1701" spans="1:7" x14ac:dyDescent="0.25">
      <c r="A1701" t="s">
        <v>1445</v>
      </c>
      <c r="B1701" s="1">
        <v>43935</v>
      </c>
      <c r="C1701">
        <v>460000</v>
      </c>
      <c r="D1701">
        <v>85000</v>
      </c>
      <c r="E1701">
        <v>407</v>
      </c>
      <c r="F1701" t="s">
        <v>508</v>
      </c>
      <c r="G1701" s="3">
        <f>+D1701/C1701</f>
        <v>0.18478260869565216</v>
      </c>
    </row>
    <row r="1702" spans="1:7" x14ac:dyDescent="0.25">
      <c r="A1702" t="s">
        <v>154</v>
      </c>
      <c r="B1702" s="1">
        <v>44259</v>
      </c>
      <c r="C1702">
        <v>487000</v>
      </c>
      <c r="D1702">
        <v>90000</v>
      </c>
      <c r="E1702">
        <v>401</v>
      </c>
      <c r="F1702" t="s">
        <v>155</v>
      </c>
      <c r="G1702" s="3">
        <f>+D1702/C1702</f>
        <v>0.18480492813141683</v>
      </c>
    </row>
    <row r="1703" spans="1:7" x14ac:dyDescent="0.25">
      <c r="A1703" t="s">
        <v>1534</v>
      </c>
      <c r="B1703" s="1">
        <v>43895</v>
      </c>
      <c r="C1703">
        <v>280000</v>
      </c>
      <c r="D1703">
        <v>51750</v>
      </c>
      <c r="E1703">
        <v>401</v>
      </c>
      <c r="F1703" t="s">
        <v>144</v>
      </c>
      <c r="G1703" s="3">
        <f>+D1703/C1703</f>
        <v>0.18482142857142858</v>
      </c>
    </row>
    <row r="1704" spans="1:7" x14ac:dyDescent="0.25">
      <c r="A1704" t="s">
        <v>1868</v>
      </c>
      <c r="B1704" s="1">
        <v>43773</v>
      </c>
      <c r="C1704">
        <v>330000</v>
      </c>
      <c r="D1704">
        <v>61000</v>
      </c>
      <c r="E1704">
        <v>401</v>
      </c>
      <c r="F1704" t="s">
        <v>160</v>
      </c>
      <c r="G1704" s="3">
        <f>+D1704/C1704</f>
        <v>0.18484848484848485</v>
      </c>
    </row>
    <row r="1705" spans="1:7" x14ac:dyDescent="0.25">
      <c r="A1705" t="s">
        <v>1871</v>
      </c>
      <c r="B1705" s="1">
        <v>43770</v>
      </c>
      <c r="C1705">
        <v>360000</v>
      </c>
      <c r="D1705">
        <v>66550</v>
      </c>
      <c r="E1705">
        <v>401</v>
      </c>
      <c r="F1705" t="s">
        <v>182</v>
      </c>
      <c r="G1705" s="3">
        <f>+D1705/C1705</f>
        <v>0.18486111111111111</v>
      </c>
    </row>
    <row r="1706" spans="1:7" x14ac:dyDescent="0.25">
      <c r="A1706" t="s">
        <v>181</v>
      </c>
      <c r="B1706" s="1">
        <v>44253</v>
      </c>
      <c r="C1706">
        <v>360000</v>
      </c>
      <c r="D1706">
        <v>66550</v>
      </c>
      <c r="E1706">
        <v>401</v>
      </c>
      <c r="F1706" t="s">
        <v>182</v>
      </c>
      <c r="G1706" s="3">
        <f>+D1706/C1706</f>
        <v>0.18486111111111111</v>
      </c>
    </row>
    <row r="1707" spans="1:7" x14ac:dyDescent="0.25">
      <c r="A1707" t="s">
        <v>361</v>
      </c>
      <c r="B1707" s="1">
        <v>44207</v>
      </c>
      <c r="C1707">
        <v>345000</v>
      </c>
      <c r="D1707">
        <v>63800</v>
      </c>
      <c r="E1707">
        <v>401</v>
      </c>
      <c r="F1707" t="s">
        <v>362</v>
      </c>
      <c r="G1707" s="3">
        <f>+D1707/C1707</f>
        <v>0.18492753623188407</v>
      </c>
    </row>
    <row r="1708" spans="1:7" x14ac:dyDescent="0.25">
      <c r="A1708" t="s">
        <v>2259</v>
      </c>
      <c r="B1708" s="1">
        <v>43665</v>
      </c>
      <c r="C1708">
        <v>230000</v>
      </c>
      <c r="D1708">
        <v>42543</v>
      </c>
      <c r="E1708">
        <v>407</v>
      </c>
      <c r="F1708" t="s">
        <v>1441</v>
      </c>
      <c r="G1708" s="3">
        <f>+D1708/C1708</f>
        <v>0.1849695652173913</v>
      </c>
    </row>
    <row r="1709" spans="1:7" x14ac:dyDescent="0.25">
      <c r="A1709" t="s">
        <v>1015</v>
      </c>
      <c r="B1709" s="1">
        <v>44067</v>
      </c>
      <c r="C1709">
        <v>480000</v>
      </c>
      <c r="D1709">
        <v>88860</v>
      </c>
      <c r="E1709">
        <v>401</v>
      </c>
      <c r="F1709" t="s">
        <v>166</v>
      </c>
      <c r="G1709" s="3">
        <f>+D1709/C1709</f>
        <v>0.18512500000000001</v>
      </c>
    </row>
    <row r="1710" spans="1:7" x14ac:dyDescent="0.25">
      <c r="A1710" t="s">
        <v>2340</v>
      </c>
      <c r="B1710" s="1">
        <v>43647</v>
      </c>
      <c r="C1710">
        <v>227500</v>
      </c>
      <c r="D1710">
        <v>42119</v>
      </c>
      <c r="E1710">
        <v>401</v>
      </c>
      <c r="F1710" t="s">
        <v>66</v>
      </c>
      <c r="G1710" s="3">
        <f>+D1710/C1710</f>
        <v>0.18513846153846153</v>
      </c>
    </row>
    <row r="1711" spans="1:7" x14ac:dyDescent="0.25">
      <c r="A1711" t="s">
        <v>309</v>
      </c>
      <c r="B1711" s="1">
        <v>44218</v>
      </c>
      <c r="C1711">
        <v>135000</v>
      </c>
      <c r="D1711">
        <v>25000</v>
      </c>
      <c r="E1711">
        <v>407</v>
      </c>
      <c r="F1711" t="s">
        <v>302</v>
      </c>
      <c r="G1711" s="3">
        <f>+D1711/C1711</f>
        <v>0.18518518518518517</v>
      </c>
    </row>
    <row r="1712" spans="1:7" x14ac:dyDescent="0.25">
      <c r="A1712" t="s">
        <v>1681</v>
      </c>
      <c r="B1712" s="1">
        <v>43836</v>
      </c>
      <c r="C1712">
        <v>405000</v>
      </c>
      <c r="D1712">
        <v>75000</v>
      </c>
      <c r="E1712">
        <v>407</v>
      </c>
      <c r="F1712" t="s">
        <v>1682</v>
      </c>
      <c r="G1712" s="3">
        <f>+D1712/C1712</f>
        <v>0.18518518518518517</v>
      </c>
    </row>
    <row r="1713" spans="1:7" x14ac:dyDescent="0.25">
      <c r="A1713" t="s">
        <v>1443</v>
      </c>
      <c r="B1713" s="1">
        <v>43936</v>
      </c>
      <c r="C1713">
        <v>296000</v>
      </c>
      <c r="D1713">
        <v>54840</v>
      </c>
      <c r="E1713">
        <v>407</v>
      </c>
      <c r="F1713" t="s">
        <v>617</v>
      </c>
      <c r="G1713" s="3">
        <f>+D1713/C1713</f>
        <v>0.18527027027027027</v>
      </c>
    </row>
    <row r="1714" spans="1:7" x14ac:dyDescent="0.25">
      <c r="A1714" t="s">
        <v>1459</v>
      </c>
      <c r="B1714" s="1">
        <v>43924</v>
      </c>
      <c r="C1714">
        <v>134900</v>
      </c>
      <c r="D1714">
        <v>25000</v>
      </c>
      <c r="E1714">
        <v>407</v>
      </c>
      <c r="F1714" t="s">
        <v>373</v>
      </c>
      <c r="G1714" s="3">
        <f>+D1714/C1714</f>
        <v>0.18532246108228317</v>
      </c>
    </row>
    <row r="1715" spans="1:7" x14ac:dyDescent="0.25">
      <c r="A1715" t="s">
        <v>1627</v>
      </c>
      <c r="B1715" s="1">
        <v>43861</v>
      </c>
      <c r="C1715">
        <v>217500</v>
      </c>
      <c r="D1715">
        <v>40320</v>
      </c>
      <c r="E1715">
        <v>407</v>
      </c>
      <c r="F1715" t="s">
        <v>136</v>
      </c>
      <c r="G1715" s="3">
        <f>+D1715/C1715</f>
        <v>0.18537931034482757</v>
      </c>
    </row>
    <row r="1716" spans="1:7" x14ac:dyDescent="0.25">
      <c r="A1716" t="s">
        <v>1454</v>
      </c>
      <c r="B1716" s="1">
        <v>43930</v>
      </c>
      <c r="C1716">
        <v>329000</v>
      </c>
      <c r="D1716">
        <v>61000</v>
      </c>
      <c r="E1716">
        <v>401</v>
      </c>
      <c r="F1716" t="s">
        <v>78</v>
      </c>
      <c r="G1716" s="3">
        <f>+D1716/C1716</f>
        <v>0.18541033434650456</v>
      </c>
    </row>
    <row r="1717" spans="1:7" x14ac:dyDescent="0.25">
      <c r="A1717" t="s">
        <v>1855</v>
      </c>
      <c r="B1717" s="1">
        <v>43777</v>
      </c>
      <c r="C1717">
        <v>253000</v>
      </c>
      <c r="D1717">
        <v>46915</v>
      </c>
      <c r="E1717">
        <v>401</v>
      </c>
      <c r="F1717" t="s">
        <v>49</v>
      </c>
      <c r="G1717" s="3">
        <f>+D1717/C1717</f>
        <v>0.18543478260869564</v>
      </c>
    </row>
    <row r="1718" spans="1:7" x14ac:dyDescent="0.25">
      <c r="A1718" t="s">
        <v>797</v>
      </c>
      <c r="B1718" s="1">
        <v>44104</v>
      </c>
      <c r="C1718">
        <v>227000</v>
      </c>
      <c r="D1718">
        <v>42119</v>
      </c>
      <c r="E1718">
        <v>401</v>
      </c>
      <c r="F1718" t="s">
        <v>66</v>
      </c>
      <c r="G1718" s="3">
        <f>+D1718/C1718</f>
        <v>0.18554625550660794</v>
      </c>
    </row>
    <row r="1719" spans="1:7" x14ac:dyDescent="0.25">
      <c r="A1719" t="s">
        <v>2192</v>
      </c>
      <c r="B1719" s="1">
        <v>43685</v>
      </c>
      <c r="C1719">
        <v>305000</v>
      </c>
      <c r="D1719">
        <v>56600</v>
      </c>
      <c r="E1719">
        <v>401</v>
      </c>
      <c r="F1719" t="s">
        <v>263</v>
      </c>
      <c r="G1719" s="3">
        <f>+D1719/C1719</f>
        <v>0.18557377049180329</v>
      </c>
    </row>
    <row r="1720" spans="1:7" x14ac:dyDescent="0.25">
      <c r="A1720" t="s">
        <v>2485</v>
      </c>
      <c r="B1720" s="1">
        <v>43614</v>
      </c>
      <c r="C1720">
        <v>136300</v>
      </c>
      <c r="D1720">
        <v>25300</v>
      </c>
      <c r="E1720">
        <v>407</v>
      </c>
      <c r="F1720" t="s">
        <v>191</v>
      </c>
      <c r="G1720" s="3">
        <f>+D1720/C1720</f>
        <v>0.18561995597945707</v>
      </c>
    </row>
    <row r="1721" spans="1:7" x14ac:dyDescent="0.25">
      <c r="A1721" t="s">
        <v>337</v>
      </c>
      <c r="B1721" s="1">
        <v>44211</v>
      </c>
      <c r="C1721">
        <v>271500</v>
      </c>
      <c r="D1721">
        <v>50400</v>
      </c>
      <c r="E1721">
        <v>401</v>
      </c>
      <c r="F1721" t="s">
        <v>338</v>
      </c>
      <c r="G1721" s="3">
        <f>+D1721/C1721</f>
        <v>0.18563535911602211</v>
      </c>
    </row>
    <row r="1722" spans="1:7" x14ac:dyDescent="0.25">
      <c r="A1722" t="s">
        <v>1615</v>
      </c>
      <c r="B1722" s="1">
        <v>43866</v>
      </c>
      <c r="C1722">
        <v>175000</v>
      </c>
      <c r="D1722">
        <v>32500</v>
      </c>
      <c r="E1722">
        <v>407</v>
      </c>
      <c r="F1722" t="s">
        <v>573</v>
      </c>
      <c r="G1722" s="3">
        <f>+D1722/C1722</f>
        <v>0.18571428571428572</v>
      </c>
    </row>
    <row r="1723" spans="1:7" x14ac:dyDescent="0.25">
      <c r="A1723" t="s">
        <v>756</v>
      </c>
      <c r="B1723" s="1">
        <v>44112</v>
      </c>
      <c r="C1723">
        <v>222000</v>
      </c>
      <c r="D1723">
        <v>41250</v>
      </c>
      <c r="E1723">
        <v>407</v>
      </c>
      <c r="F1723" t="s">
        <v>236</v>
      </c>
      <c r="G1723" s="3">
        <f>+D1723/C1723</f>
        <v>0.1858108108108108</v>
      </c>
    </row>
    <row r="1724" spans="1:7" x14ac:dyDescent="0.25">
      <c r="A1724" t="s">
        <v>2506</v>
      </c>
      <c r="B1724" s="1">
        <v>43607</v>
      </c>
      <c r="C1724">
        <v>355000</v>
      </c>
      <c r="D1724">
        <v>66000</v>
      </c>
      <c r="E1724">
        <v>401</v>
      </c>
      <c r="F1724" t="s">
        <v>160</v>
      </c>
      <c r="G1724" s="3">
        <f>+D1724/C1724</f>
        <v>0.18591549295774648</v>
      </c>
    </row>
    <row r="1725" spans="1:7" x14ac:dyDescent="0.25">
      <c r="A1725" t="s">
        <v>1945</v>
      </c>
      <c r="B1725" s="1">
        <v>43747</v>
      </c>
      <c r="C1725">
        <v>275000</v>
      </c>
      <c r="D1725">
        <v>51146</v>
      </c>
      <c r="E1725">
        <v>401</v>
      </c>
      <c r="F1725" t="s">
        <v>389</v>
      </c>
      <c r="G1725" s="3">
        <f>+D1725/C1725</f>
        <v>0.18598545454545454</v>
      </c>
    </row>
    <row r="1726" spans="1:7" x14ac:dyDescent="0.25">
      <c r="A1726" t="s">
        <v>554</v>
      </c>
      <c r="B1726" s="1">
        <v>43763</v>
      </c>
      <c r="C1726">
        <v>275000</v>
      </c>
      <c r="D1726">
        <v>51146</v>
      </c>
      <c r="E1726">
        <v>401</v>
      </c>
      <c r="F1726" t="s">
        <v>389</v>
      </c>
      <c r="G1726" s="3">
        <f>+D1726/C1726</f>
        <v>0.18598545454545454</v>
      </c>
    </row>
    <row r="1727" spans="1:7" x14ac:dyDescent="0.25">
      <c r="A1727" t="s">
        <v>289</v>
      </c>
      <c r="B1727" s="1">
        <v>44224</v>
      </c>
      <c r="C1727">
        <v>340000</v>
      </c>
      <c r="D1727">
        <v>63250</v>
      </c>
      <c r="E1727">
        <v>401</v>
      </c>
      <c r="F1727" t="s">
        <v>9</v>
      </c>
      <c r="G1727" s="3">
        <f>+D1727/C1727</f>
        <v>0.18602941176470589</v>
      </c>
    </row>
    <row r="1728" spans="1:7" x14ac:dyDescent="0.25">
      <c r="A1728" t="s">
        <v>1662</v>
      </c>
      <c r="B1728" s="1">
        <v>43843</v>
      </c>
      <c r="C1728">
        <v>340000</v>
      </c>
      <c r="D1728">
        <v>63250</v>
      </c>
      <c r="E1728">
        <v>401</v>
      </c>
      <c r="F1728" t="s">
        <v>9</v>
      </c>
      <c r="G1728" s="3">
        <f>+D1728/C1728</f>
        <v>0.18602941176470589</v>
      </c>
    </row>
    <row r="1729" spans="1:7" x14ac:dyDescent="0.25">
      <c r="A1729" t="s">
        <v>1801</v>
      </c>
      <c r="B1729" s="1">
        <v>43791</v>
      </c>
      <c r="C1729">
        <v>230000</v>
      </c>
      <c r="D1729">
        <v>42790</v>
      </c>
      <c r="E1729">
        <v>407</v>
      </c>
      <c r="F1729" t="s">
        <v>1802</v>
      </c>
      <c r="G1729" s="3">
        <f>+D1729/C1729</f>
        <v>0.18604347826086956</v>
      </c>
    </row>
    <row r="1730" spans="1:7" x14ac:dyDescent="0.25">
      <c r="A1730" t="s">
        <v>2127</v>
      </c>
      <c r="B1730" s="1">
        <v>43700</v>
      </c>
      <c r="C1730">
        <v>430000</v>
      </c>
      <c r="D1730">
        <v>80000</v>
      </c>
      <c r="E1730">
        <v>401</v>
      </c>
      <c r="F1730" t="s">
        <v>140</v>
      </c>
      <c r="G1730" s="3">
        <f>+D1730/C1730</f>
        <v>0.18604651162790697</v>
      </c>
    </row>
    <row r="1731" spans="1:7" x14ac:dyDescent="0.25">
      <c r="A1731" t="s">
        <v>354</v>
      </c>
      <c r="B1731" s="1">
        <v>44210</v>
      </c>
      <c r="C1731">
        <v>242500</v>
      </c>
      <c r="D1731">
        <v>45138</v>
      </c>
      <c r="E1731">
        <v>401</v>
      </c>
      <c r="F1731" t="s">
        <v>355</v>
      </c>
      <c r="G1731" s="3">
        <f>+D1731/C1731</f>
        <v>0.1861360824742268</v>
      </c>
    </row>
    <row r="1732" spans="1:7" x14ac:dyDescent="0.25">
      <c r="A1732" t="s">
        <v>1371</v>
      </c>
      <c r="B1732" s="1">
        <v>43979</v>
      </c>
      <c r="C1732">
        <v>210000</v>
      </c>
      <c r="D1732">
        <v>39100</v>
      </c>
      <c r="E1732">
        <v>401</v>
      </c>
      <c r="F1732" t="s">
        <v>35</v>
      </c>
      <c r="G1732" s="3">
        <f>+D1732/C1732</f>
        <v>0.18619047619047618</v>
      </c>
    </row>
    <row r="1733" spans="1:7" x14ac:dyDescent="0.25">
      <c r="A1733" t="s">
        <v>1546</v>
      </c>
      <c r="B1733" s="1">
        <v>43892</v>
      </c>
      <c r="C1733">
        <v>210000</v>
      </c>
      <c r="D1733">
        <v>39100</v>
      </c>
      <c r="E1733">
        <v>401</v>
      </c>
      <c r="F1733" t="s">
        <v>35</v>
      </c>
      <c r="G1733" s="3">
        <f>+D1733/C1733</f>
        <v>0.18619047619047618</v>
      </c>
    </row>
    <row r="1734" spans="1:7" x14ac:dyDescent="0.25">
      <c r="A1734" t="s">
        <v>1549</v>
      </c>
      <c r="B1734" s="1">
        <v>43889</v>
      </c>
      <c r="C1734">
        <v>242000</v>
      </c>
      <c r="D1734">
        <v>45060</v>
      </c>
      <c r="E1734">
        <v>401</v>
      </c>
      <c r="F1734" t="s">
        <v>954</v>
      </c>
      <c r="G1734" s="3">
        <f>+D1734/C1734</f>
        <v>0.18619834710743802</v>
      </c>
    </row>
    <row r="1735" spans="1:7" x14ac:dyDescent="0.25">
      <c r="A1735" t="s">
        <v>2095</v>
      </c>
      <c r="B1735" s="1">
        <v>43706</v>
      </c>
      <c r="C1735">
        <v>285000</v>
      </c>
      <c r="D1735">
        <v>53075</v>
      </c>
      <c r="E1735">
        <v>401</v>
      </c>
      <c r="F1735" t="s">
        <v>371</v>
      </c>
      <c r="G1735" s="3">
        <f>+D1735/C1735</f>
        <v>0.1862280701754386</v>
      </c>
    </row>
    <row r="1736" spans="1:7" x14ac:dyDescent="0.25">
      <c r="A1736" t="s">
        <v>2318</v>
      </c>
      <c r="B1736" s="1">
        <v>43654</v>
      </c>
      <c r="C1736">
        <v>289900</v>
      </c>
      <c r="D1736">
        <v>54000</v>
      </c>
      <c r="E1736">
        <v>401</v>
      </c>
      <c r="F1736" s="2" t="s">
        <v>2656</v>
      </c>
      <c r="G1736" s="3">
        <f>+D1736/C1736</f>
        <v>0.18627112797516385</v>
      </c>
    </row>
    <row r="1737" spans="1:7" x14ac:dyDescent="0.25">
      <c r="A1737" t="s">
        <v>209</v>
      </c>
      <c r="B1737" s="1">
        <v>44244</v>
      </c>
      <c r="C1737">
        <v>170000</v>
      </c>
      <c r="D1737">
        <v>31680</v>
      </c>
      <c r="E1737">
        <v>401</v>
      </c>
      <c r="F1737" t="s">
        <v>210</v>
      </c>
      <c r="G1737" s="3">
        <f>+D1737/C1737</f>
        <v>0.18635294117647058</v>
      </c>
    </row>
    <row r="1738" spans="1:7" x14ac:dyDescent="0.25">
      <c r="A1738" t="s">
        <v>2496</v>
      </c>
      <c r="B1738" s="1">
        <v>43613</v>
      </c>
      <c r="C1738">
        <v>385000</v>
      </c>
      <c r="D1738">
        <v>71760</v>
      </c>
      <c r="E1738">
        <v>401</v>
      </c>
      <c r="F1738" t="s">
        <v>281</v>
      </c>
      <c r="G1738" s="3">
        <f>+D1738/C1738</f>
        <v>0.18638961038961038</v>
      </c>
    </row>
    <row r="1739" spans="1:7" x14ac:dyDescent="0.25">
      <c r="A1739" t="s">
        <v>2390</v>
      </c>
      <c r="B1739" s="1">
        <v>43637</v>
      </c>
      <c r="C1739">
        <v>357000</v>
      </c>
      <c r="D1739">
        <v>66550</v>
      </c>
      <c r="E1739">
        <v>401</v>
      </c>
      <c r="F1739" t="s">
        <v>182</v>
      </c>
      <c r="G1739" s="3">
        <f>+D1739/C1739</f>
        <v>0.18641456582633054</v>
      </c>
    </row>
    <row r="1740" spans="1:7" x14ac:dyDescent="0.25">
      <c r="A1740" t="s">
        <v>1700</v>
      </c>
      <c r="B1740" s="1">
        <v>43826</v>
      </c>
      <c r="C1740">
        <v>295000</v>
      </c>
      <c r="D1740">
        <v>55000</v>
      </c>
      <c r="E1740">
        <v>401</v>
      </c>
      <c r="F1740" t="s">
        <v>487</v>
      </c>
      <c r="G1740" s="3">
        <f>+D1740/C1740</f>
        <v>0.1864406779661017</v>
      </c>
    </row>
    <row r="1741" spans="1:7" x14ac:dyDescent="0.25">
      <c r="A1741" t="s">
        <v>2394</v>
      </c>
      <c r="B1741" s="1">
        <v>43637</v>
      </c>
      <c r="C1741">
        <v>327000</v>
      </c>
      <c r="D1741">
        <v>61000</v>
      </c>
      <c r="E1741">
        <v>401</v>
      </c>
      <c r="F1741" t="s">
        <v>78</v>
      </c>
      <c r="G1741" s="3">
        <f>+D1741/C1741</f>
        <v>0.18654434250764526</v>
      </c>
    </row>
    <row r="1742" spans="1:7" x14ac:dyDescent="0.25">
      <c r="A1742" t="s">
        <v>2324</v>
      </c>
      <c r="B1742" s="1">
        <v>43649</v>
      </c>
      <c r="C1742">
        <v>235000</v>
      </c>
      <c r="D1742">
        <v>43860</v>
      </c>
      <c r="E1742">
        <v>401</v>
      </c>
      <c r="F1742" t="s">
        <v>225</v>
      </c>
      <c r="G1742" s="3">
        <f>+D1742/C1742</f>
        <v>0.18663829787234043</v>
      </c>
    </row>
    <row r="1743" spans="1:7" x14ac:dyDescent="0.25">
      <c r="A1743" t="s">
        <v>2051</v>
      </c>
      <c r="B1743" s="1">
        <v>43720</v>
      </c>
      <c r="C1743">
        <v>221000</v>
      </c>
      <c r="D1743">
        <v>41250</v>
      </c>
      <c r="E1743">
        <v>407</v>
      </c>
      <c r="F1743" t="s">
        <v>236</v>
      </c>
      <c r="G1743" s="3">
        <f>+D1743/C1743</f>
        <v>0.18665158371040724</v>
      </c>
    </row>
    <row r="1744" spans="1:7" x14ac:dyDescent="0.25">
      <c r="A1744" t="s">
        <v>1650</v>
      </c>
      <c r="B1744" s="1">
        <v>43846</v>
      </c>
      <c r="C1744">
        <v>216000</v>
      </c>
      <c r="D1744">
        <v>40320</v>
      </c>
      <c r="E1744">
        <v>407</v>
      </c>
      <c r="F1744" t="s">
        <v>136</v>
      </c>
      <c r="G1744" s="3">
        <f>+D1744/C1744</f>
        <v>0.18666666666666668</v>
      </c>
    </row>
    <row r="1745" spans="1:7" x14ac:dyDescent="0.25">
      <c r="A1745" t="s">
        <v>832</v>
      </c>
      <c r="B1745" s="1">
        <v>44098</v>
      </c>
      <c r="C1745">
        <v>356500</v>
      </c>
      <c r="D1745">
        <v>66550</v>
      </c>
      <c r="E1745">
        <v>401</v>
      </c>
      <c r="F1745" t="s">
        <v>182</v>
      </c>
      <c r="G1745" s="3">
        <f>+D1745/C1745</f>
        <v>0.18667601683029453</v>
      </c>
    </row>
    <row r="1746" spans="1:7" x14ac:dyDescent="0.25">
      <c r="A1746" t="s">
        <v>2244</v>
      </c>
      <c r="B1746" s="1">
        <v>43671</v>
      </c>
      <c r="C1746">
        <v>235000</v>
      </c>
      <c r="D1746">
        <v>43875</v>
      </c>
      <c r="E1746">
        <v>407</v>
      </c>
      <c r="F1746" t="s">
        <v>1844</v>
      </c>
      <c r="G1746" s="3">
        <f>+D1746/C1746</f>
        <v>0.18670212765957447</v>
      </c>
    </row>
    <row r="1747" spans="1:7" x14ac:dyDescent="0.25">
      <c r="A1747" t="s">
        <v>2079</v>
      </c>
      <c r="B1747" s="1">
        <v>43712</v>
      </c>
      <c r="C1747">
        <v>415000</v>
      </c>
      <c r="D1747">
        <v>77510</v>
      </c>
      <c r="E1747">
        <v>401</v>
      </c>
      <c r="F1747" t="s">
        <v>121</v>
      </c>
      <c r="G1747" s="3">
        <f>+D1747/C1747</f>
        <v>0.1867710843373494</v>
      </c>
    </row>
    <row r="1748" spans="1:7" x14ac:dyDescent="0.25">
      <c r="A1748" t="s">
        <v>2100</v>
      </c>
      <c r="B1748" s="1">
        <v>43705</v>
      </c>
      <c r="C1748">
        <v>174000</v>
      </c>
      <c r="D1748">
        <v>32500</v>
      </c>
      <c r="E1748">
        <v>407</v>
      </c>
      <c r="F1748" t="s">
        <v>123</v>
      </c>
      <c r="G1748" s="3">
        <f>+D1748/C1748</f>
        <v>0.18678160919540229</v>
      </c>
    </row>
    <row r="1749" spans="1:7" x14ac:dyDescent="0.25">
      <c r="A1749" t="s">
        <v>836</v>
      </c>
      <c r="B1749" s="1">
        <v>44097</v>
      </c>
      <c r="C1749">
        <v>300000</v>
      </c>
      <c r="D1749">
        <v>56040</v>
      </c>
      <c r="E1749">
        <v>401</v>
      </c>
      <c r="F1749" t="s">
        <v>299</v>
      </c>
      <c r="G1749" s="3">
        <f>+D1749/C1749</f>
        <v>0.18679999999999999</v>
      </c>
    </row>
    <row r="1750" spans="1:7" x14ac:dyDescent="0.25">
      <c r="A1750" t="s">
        <v>2107</v>
      </c>
      <c r="B1750" s="1">
        <v>43704</v>
      </c>
      <c r="C1750">
        <v>280000</v>
      </c>
      <c r="D1750">
        <v>52325</v>
      </c>
      <c r="E1750">
        <v>401</v>
      </c>
      <c r="F1750" t="s">
        <v>7</v>
      </c>
      <c r="G1750" s="3">
        <f>+D1750/C1750</f>
        <v>0.18687500000000001</v>
      </c>
    </row>
    <row r="1751" spans="1:7" x14ac:dyDescent="0.25">
      <c r="A1751" t="s">
        <v>1852</v>
      </c>
      <c r="B1751" s="1">
        <v>43781</v>
      </c>
      <c r="C1751">
        <v>260000</v>
      </c>
      <c r="D1751">
        <v>48588</v>
      </c>
      <c r="E1751">
        <v>407</v>
      </c>
      <c r="F1751" t="s">
        <v>162</v>
      </c>
      <c r="G1751" s="3">
        <f>+D1751/C1751</f>
        <v>0.18687692307692308</v>
      </c>
    </row>
    <row r="1752" spans="1:7" x14ac:dyDescent="0.25">
      <c r="A1752" t="s">
        <v>412</v>
      </c>
      <c r="B1752" s="1">
        <v>44187</v>
      </c>
      <c r="C1752">
        <v>535000</v>
      </c>
      <c r="D1752">
        <v>100000</v>
      </c>
      <c r="E1752">
        <v>401</v>
      </c>
      <c r="F1752" t="s">
        <v>413</v>
      </c>
      <c r="G1752" s="3">
        <f>+D1752/C1752</f>
        <v>0.18691588785046728</v>
      </c>
    </row>
    <row r="1753" spans="1:7" x14ac:dyDescent="0.25">
      <c r="A1753" t="s">
        <v>538</v>
      </c>
      <c r="B1753" s="1">
        <v>44158</v>
      </c>
      <c r="C1753">
        <v>214000</v>
      </c>
      <c r="D1753">
        <v>40000</v>
      </c>
      <c r="E1753">
        <v>407</v>
      </c>
      <c r="F1753" t="s">
        <v>539</v>
      </c>
      <c r="G1753" s="3">
        <f>+D1753/C1753</f>
        <v>0.18691588785046728</v>
      </c>
    </row>
    <row r="1754" spans="1:7" x14ac:dyDescent="0.25">
      <c r="A1754" t="s">
        <v>1568</v>
      </c>
      <c r="B1754" s="1">
        <v>43882</v>
      </c>
      <c r="C1754">
        <v>249900</v>
      </c>
      <c r="D1754">
        <v>46720</v>
      </c>
      <c r="E1754">
        <v>407</v>
      </c>
      <c r="F1754" t="s">
        <v>563</v>
      </c>
      <c r="G1754" s="3">
        <f>+D1754/C1754</f>
        <v>0.1869547819127651</v>
      </c>
    </row>
    <row r="1755" spans="1:7" x14ac:dyDescent="0.25">
      <c r="A1755" t="s">
        <v>1608</v>
      </c>
      <c r="B1755" s="1">
        <v>43868</v>
      </c>
      <c r="C1755">
        <v>341000</v>
      </c>
      <c r="D1755">
        <v>63800</v>
      </c>
      <c r="E1755">
        <v>401</v>
      </c>
      <c r="F1755" t="s">
        <v>362</v>
      </c>
      <c r="G1755" s="3">
        <f>+D1755/C1755</f>
        <v>0.18709677419354839</v>
      </c>
    </row>
    <row r="1756" spans="1:7" x14ac:dyDescent="0.25">
      <c r="A1756" t="s">
        <v>1688</v>
      </c>
      <c r="B1756" s="1">
        <v>43832</v>
      </c>
      <c r="C1756">
        <v>301000</v>
      </c>
      <c r="D1756">
        <v>56320</v>
      </c>
      <c r="E1756">
        <v>401</v>
      </c>
      <c r="F1756" t="s">
        <v>1689</v>
      </c>
      <c r="G1756" s="3">
        <f>+D1756/C1756</f>
        <v>0.18710963455149501</v>
      </c>
    </row>
    <row r="1757" spans="1:7" x14ac:dyDescent="0.25">
      <c r="A1757" t="s">
        <v>1813</v>
      </c>
      <c r="B1757" s="1">
        <v>43790</v>
      </c>
      <c r="C1757">
        <v>87000</v>
      </c>
      <c r="D1757">
        <v>16280</v>
      </c>
      <c r="E1757">
        <v>401</v>
      </c>
      <c r="F1757" t="s">
        <v>102</v>
      </c>
      <c r="G1757" s="3">
        <f>+D1757/C1757</f>
        <v>0.1871264367816092</v>
      </c>
    </row>
    <row r="1758" spans="1:7" x14ac:dyDescent="0.25">
      <c r="A1758" t="s">
        <v>768</v>
      </c>
      <c r="B1758" s="1">
        <v>44110</v>
      </c>
      <c r="C1758">
        <v>303000</v>
      </c>
      <c r="D1758">
        <v>56700</v>
      </c>
      <c r="E1758">
        <v>401</v>
      </c>
      <c r="F1758" t="s">
        <v>31</v>
      </c>
      <c r="G1758" s="3">
        <f>+D1758/C1758</f>
        <v>0.18712871287128713</v>
      </c>
    </row>
    <row r="1759" spans="1:7" x14ac:dyDescent="0.25">
      <c r="A1759" t="s">
        <v>1136</v>
      </c>
      <c r="B1759" s="1">
        <v>44042</v>
      </c>
      <c r="C1759">
        <v>225000</v>
      </c>
      <c r="D1759">
        <v>42119</v>
      </c>
      <c r="E1759">
        <v>401</v>
      </c>
      <c r="F1759" t="s">
        <v>66</v>
      </c>
      <c r="G1759" s="3">
        <f>+D1759/C1759</f>
        <v>0.18719555555555556</v>
      </c>
    </row>
    <row r="1760" spans="1:7" x14ac:dyDescent="0.25">
      <c r="A1760" t="s">
        <v>905</v>
      </c>
      <c r="B1760" s="1">
        <v>44085</v>
      </c>
      <c r="C1760">
        <v>225000</v>
      </c>
      <c r="D1760">
        <v>42119</v>
      </c>
      <c r="E1760">
        <v>401</v>
      </c>
      <c r="F1760" t="s">
        <v>66</v>
      </c>
      <c r="G1760" s="3">
        <f>+D1760/C1760</f>
        <v>0.18719555555555556</v>
      </c>
    </row>
    <row r="1761" spans="1:7" x14ac:dyDescent="0.25">
      <c r="A1761" t="s">
        <v>1687</v>
      </c>
      <c r="B1761" s="1">
        <v>43833</v>
      </c>
      <c r="C1761">
        <v>225000</v>
      </c>
      <c r="D1761">
        <v>42119</v>
      </c>
      <c r="E1761">
        <v>401</v>
      </c>
      <c r="F1761" t="s">
        <v>66</v>
      </c>
      <c r="G1761" s="3">
        <f>+D1761/C1761</f>
        <v>0.18719555555555556</v>
      </c>
    </row>
    <row r="1762" spans="1:7" x14ac:dyDescent="0.25">
      <c r="A1762" t="s">
        <v>2343</v>
      </c>
      <c r="B1762" s="1">
        <v>43644</v>
      </c>
      <c r="C1762">
        <v>225000</v>
      </c>
      <c r="D1762">
        <v>42119</v>
      </c>
      <c r="E1762">
        <v>401</v>
      </c>
      <c r="F1762" t="s">
        <v>66</v>
      </c>
      <c r="G1762" s="3">
        <f>+D1762/C1762</f>
        <v>0.18719555555555556</v>
      </c>
    </row>
    <row r="1763" spans="1:7" x14ac:dyDescent="0.25">
      <c r="A1763" t="s">
        <v>2602</v>
      </c>
      <c r="B1763" s="1">
        <v>43578</v>
      </c>
      <c r="C1763">
        <v>287500</v>
      </c>
      <c r="D1763">
        <v>53820</v>
      </c>
      <c r="E1763">
        <v>407</v>
      </c>
      <c r="F1763" t="s">
        <v>1753</v>
      </c>
      <c r="G1763" s="3">
        <f>+D1763/C1763</f>
        <v>0.18720000000000001</v>
      </c>
    </row>
    <row r="1764" spans="1:7" x14ac:dyDescent="0.25">
      <c r="A1764" t="s">
        <v>1342</v>
      </c>
      <c r="B1764" s="1">
        <v>43992</v>
      </c>
      <c r="C1764">
        <v>234900</v>
      </c>
      <c r="D1764">
        <v>43980</v>
      </c>
      <c r="E1764">
        <v>401</v>
      </c>
      <c r="F1764" t="s">
        <v>202</v>
      </c>
      <c r="G1764" s="3">
        <f>+D1764/C1764</f>
        <v>0.1872286079182631</v>
      </c>
    </row>
    <row r="1765" spans="1:7" x14ac:dyDescent="0.25">
      <c r="A1765" t="s">
        <v>339</v>
      </c>
      <c r="B1765" s="1">
        <v>44211</v>
      </c>
      <c r="C1765">
        <v>117500</v>
      </c>
      <c r="D1765">
        <v>22000</v>
      </c>
      <c r="E1765">
        <v>407</v>
      </c>
      <c r="F1765" t="s">
        <v>291</v>
      </c>
      <c r="G1765" s="3">
        <f>+D1765/C1765</f>
        <v>0.18723404255319148</v>
      </c>
    </row>
    <row r="1766" spans="1:7" x14ac:dyDescent="0.25">
      <c r="A1766" t="s">
        <v>525</v>
      </c>
      <c r="B1766" s="1">
        <v>44160</v>
      </c>
      <c r="C1766">
        <v>288600</v>
      </c>
      <c r="D1766">
        <v>54054</v>
      </c>
      <c r="E1766">
        <v>401</v>
      </c>
      <c r="F1766" t="s">
        <v>526</v>
      </c>
      <c r="G1766" s="3">
        <f>+D1766/C1766</f>
        <v>0.1872972972972973</v>
      </c>
    </row>
    <row r="1767" spans="1:7" x14ac:dyDescent="0.25">
      <c r="A1767" t="s">
        <v>1931</v>
      </c>
      <c r="B1767" s="1">
        <v>43753</v>
      </c>
      <c r="C1767">
        <v>130000</v>
      </c>
      <c r="D1767">
        <v>24350</v>
      </c>
      <c r="E1767">
        <v>401</v>
      </c>
      <c r="F1767" t="s">
        <v>21</v>
      </c>
      <c r="G1767" s="3">
        <f>+D1767/C1767</f>
        <v>0.18730769230769231</v>
      </c>
    </row>
    <row r="1768" spans="1:7" x14ac:dyDescent="0.25">
      <c r="A1768" t="s">
        <v>2421</v>
      </c>
      <c r="B1768" s="1">
        <v>43630</v>
      </c>
      <c r="C1768">
        <v>400000</v>
      </c>
      <c r="D1768">
        <v>75000</v>
      </c>
      <c r="E1768">
        <v>407</v>
      </c>
      <c r="F1768" t="s">
        <v>271</v>
      </c>
      <c r="G1768" s="3">
        <f>+D1768/C1768</f>
        <v>0.1875</v>
      </c>
    </row>
    <row r="1769" spans="1:7" x14ac:dyDescent="0.25">
      <c r="A1769" t="s">
        <v>864</v>
      </c>
      <c r="B1769" s="1">
        <v>44092</v>
      </c>
      <c r="C1769">
        <v>400000</v>
      </c>
      <c r="D1769">
        <v>75000</v>
      </c>
      <c r="E1769">
        <v>407</v>
      </c>
      <c r="F1769" t="s">
        <v>271</v>
      </c>
      <c r="G1769" s="3">
        <f>+D1769/C1769</f>
        <v>0.1875</v>
      </c>
    </row>
    <row r="1770" spans="1:7" x14ac:dyDescent="0.25">
      <c r="A1770" t="s">
        <v>345</v>
      </c>
      <c r="B1770" s="1">
        <v>44211</v>
      </c>
      <c r="C1770">
        <v>240000</v>
      </c>
      <c r="D1770">
        <v>45000</v>
      </c>
      <c r="E1770">
        <v>401</v>
      </c>
      <c r="F1770" t="s">
        <v>346</v>
      </c>
      <c r="G1770" s="3">
        <f>+D1770/C1770</f>
        <v>0.1875</v>
      </c>
    </row>
    <row r="1771" spans="1:7" x14ac:dyDescent="0.25">
      <c r="A1771" t="s">
        <v>1853</v>
      </c>
      <c r="B1771" s="1">
        <v>43780</v>
      </c>
      <c r="C1771">
        <v>220000</v>
      </c>
      <c r="D1771">
        <v>41250</v>
      </c>
      <c r="E1771">
        <v>407</v>
      </c>
      <c r="F1771" t="s">
        <v>236</v>
      </c>
      <c r="G1771" s="3">
        <f>+D1771/C1771</f>
        <v>0.1875</v>
      </c>
    </row>
    <row r="1772" spans="1:7" x14ac:dyDescent="0.25">
      <c r="A1772" t="s">
        <v>1752</v>
      </c>
      <c r="B1772" s="1">
        <v>43810</v>
      </c>
      <c r="C1772">
        <v>287000</v>
      </c>
      <c r="D1772">
        <v>53820</v>
      </c>
      <c r="E1772">
        <v>407</v>
      </c>
      <c r="F1772" t="s">
        <v>1753</v>
      </c>
      <c r="G1772" s="3">
        <f>+D1772/C1772</f>
        <v>0.18752613240418117</v>
      </c>
    </row>
    <row r="1773" spans="1:7" x14ac:dyDescent="0.25">
      <c r="A1773" t="s">
        <v>392</v>
      </c>
      <c r="B1773" s="1">
        <v>44194</v>
      </c>
      <c r="C1773">
        <v>148500</v>
      </c>
      <c r="D1773">
        <v>27850</v>
      </c>
      <c r="E1773">
        <v>401</v>
      </c>
      <c r="F1773" t="s">
        <v>115</v>
      </c>
      <c r="G1773" s="3">
        <f>+D1773/C1773</f>
        <v>0.18754208754208754</v>
      </c>
    </row>
    <row r="1774" spans="1:7" x14ac:dyDescent="0.25">
      <c r="A1774" t="s">
        <v>1923</v>
      </c>
      <c r="B1774" s="1">
        <v>43754</v>
      </c>
      <c r="C1774">
        <v>134900</v>
      </c>
      <c r="D1774">
        <v>25300</v>
      </c>
      <c r="E1774">
        <v>407</v>
      </c>
      <c r="F1774" t="s">
        <v>191</v>
      </c>
      <c r="G1774" s="3">
        <f>+D1774/C1774</f>
        <v>0.18754633061527057</v>
      </c>
    </row>
    <row r="1775" spans="1:7" x14ac:dyDescent="0.25">
      <c r="A1775" t="s">
        <v>1988</v>
      </c>
      <c r="B1775" s="1">
        <v>43735</v>
      </c>
      <c r="C1775">
        <v>275000</v>
      </c>
      <c r="D1775">
        <v>51576</v>
      </c>
      <c r="E1775">
        <v>407</v>
      </c>
      <c r="F1775" t="s">
        <v>134</v>
      </c>
      <c r="G1775" s="3">
        <f>+D1775/C1775</f>
        <v>0.18754909090909092</v>
      </c>
    </row>
    <row r="1776" spans="1:7" x14ac:dyDescent="0.25">
      <c r="A1776" t="s">
        <v>2277</v>
      </c>
      <c r="B1776" s="1">
        <v>43662</v>
      </c>
      <c r="C1776">
        <v>219900</v>
      </c>
      <c r="D1776">
        <v>41250</v>
      </c>
      <c r="E1776">
        <v>407</v>
      </c>
      <c r="F1776" t="s">
        <v>236</v>
      </c>
      <c r="G1776" s="3">
        <f>+D1776/C1776</f>
        <v>0.18758526603001363</v>
      </c>
    </row>
    <row r="1777" spans="1:7" x14ac:dyDescent="0.25">
      <c r="A1777" t="s">
        <v>2480</v>
      </c>
      <c r="B1777" s="1">
        <v>43614</v>
      </c>
      <c r="C1777">
        <v>117000</v>
      </c>
      <c r="D1777">
        <v>21950</v>
      </c>
      <c r="E1777">
        <v>401</v>
      </c>
      <c r="F1777" s="2" t="s">
        <v>2657</v>
      </c>
      <c r="G1777" s="3">
        <f>+D1777/C1777</f>
        <v>0.18760683760683761</v>
      </c>
    </row>
    <row r="1778" spans="1:7" x14ac:dyDescent="0.25">
      <c r="A1778" t="s">
        <v>2205</v>
      </c>
      <c r="B1778" s="1">
        <v>43679</v>
      </c>
      <c r="C1778">
        <v>382500</v>
      </c>
      <c r="D1778">
        <v>71760</v>
      </c>
      <c r="E1778">
        <v>401</v>
      </c>
      <c r="F1778" t="s">
        <v>281</v>
      </c>
      <c r="G1778" s="3">
        <f>+D1778/C1778</f>
        <v>0.1876078431372549</v>
      </c>
    </row>
    <row r="1779" spans="1:7" x14ac:dyDescent="0.25">
      <c r="A1779" t="s">
        <v>2130</v>
      </c>
      <c r="B1779" s="1">
        <v>43700</v>
      </c>
      <c r="C1779">
        <v>290000</v>
      </c>
      <c r="D1779">
        <v>54418</v>
      </c>
      <c r="E1779">
        <v>401</v>
      </c>
      <c r="F1779" t="s">
        <v>19</v>
      </c>
      <c r="G1779" s="3">
        <f>+D1779/C1779</f>
        <v>0.18764827586206898</v>
      </c>
    </row>
    <row r="1780" spans="1:7" x14ac:dyDescent="0.25">
      <c r="A1780" t="s">
        <v>2293</v>
      </c>
      <c r="B1780" s="1">
        <v>43658</v>
      </c>
      <c r="C1780">
        <v>250000</v>
      </c>
      <c r="D1780">
        <v>46915</v>
      </c>
      <c r="E1780">
        <v>401</v>
      </c>
      <c r="F1780" t="s">
        <v>49</v>
      </c>
      <c r="G1780" s="3">
        <f>+D1780/C1780</f>
        <v>0.18765999999999999</v>
      </c>
    </row>
    <row r="1781" spans="1:7" x14ac:dyDescent="0.25">
      <c r="A1781" t="s">
        <v>1049</v>
      </c>
      <c r="B1781" s="1">
        <v>44057</v>
      </c>
      <c r="C1781">
        <v>330000</v>
      </c>
      <c r="D1781">
        <v>61950</v>
      </c>
      <c r="E1781">
        <v>401</v>
      </c>
      <c r="F1781" t="s">
        <v>31</v>
      </c>
      <c r="G1781" s="3">
        <f>+D1781/C1781</f>
        <v>0.18772727272727271</v>
      </c>
    </row>
    <row r="1782" spans="1:7" x14ac:dyDescent="0.25">
      <c r="A1782" t="s">
        <v>1908</v>
      </c>
      <c r="B1782" s="1">
        <v>43759</v>
      </c>
      <c r="C1782">
        <v>329000</v>
      </c>
      <c r="D1782">
        <v>61790</v>
      </c>
      <c r="E1782">
        <v>401</v>
      </c>
      <c r="F1782" t="s">
        <v>667</v>
      </c>
      <c r="G1782" s="3">
        <f>+D1782/C1782</f>
        <v>0.18781155015197568</v>
      </c>
    </row>
    <row r="1783" spans="1:7" x14ac:dyDescent="0.25">
      <c r="A1783" t="s">
        <v>1500</v>
      </c>
      <c r="B1783" s="1">
        <v>43910</v>
      </c>
      <c r="C1783">
        <v>239500</v>
      </c>
      <c r="D1783">
        <v>45000</v>
      </c>
      <c r="E1783">
        <v>401</v>
      </c>
      <c r="F1783" t="s">
        <v>534</v>
      </c>
      <c r="G1783" s="3">
        <f>+D1783/C1783</f>
        <v>0.18789144050104384</v>
      </c>
    </row>
    <row r="1784" spans="1:7" x14ac:dyDescent="0.25">
      <c r="A1784" t="s">
        <v>1810</v>
      </c>
      <c r="B1784" s="1">
        <v>43790</v>
      </c>
      <c r="C1784">
        <v>315000</v>
      </c>
      <c r="D1784">
        <v>59202</v>
      </c>
      <c r="E1784">
        <v>401</v>
      </c>
      <c r="F1784" t="s">
        <v>1220</v>
      </c>
      <c r="G1784" s="3">
        <f>+D1784/C1784</f>
        <v>0.18794285714285713</v>
      </c>
    </row>
    <row r="1785" spans="1:7" x14ac:dyDescent="0.25">
      <c r="A1785" t="s">
        <v>892</v>
      </c>
      <c r="B1785" s="1">
        <v>44088</v>
      </c>
      <c r="C1785">
        <v>399000</v>
      </c>
      <c r="D1785">
        <v>75000</v>
      </c>
      <c r="E1785">
        <v>407</v>
      </c>
      <c r="F1785" t="s">
        <v>318</v>
      </c>
      <c r="G1785" s="3">
        <f>+D1785/C1785</f>
        <v>0.18796992481203006</v>
      </c>
    </row>
    <row r="1786" spans="1:7" x14ac:dyDescent="0.25">
      <c r="A1786" t="s">
        <v>1750</v>
      </c>
      <c r="B1786" s="1">
        <v>43810</v>
      </c>
      <c r="C1786">
        <v>133000</v>
      </c>
      <c r="D1786">
        <v>25000</v>
      </c>
      <c r="E1786">
        <v>407</v>
      </c>
      <c r="F1786" t="s">
        <v>988</v>
      </c>
      <c r="G1786" s="3">
        <f>+D1786/C1786</f>
        <v>0.18796992481203006</v>
      </c>
    </row>
    <row r="1787" spans="1:7" x14ac:dyDescent="0.25">
      <c r="A1787" t="s">
        <v>1278</v>
      </c>
      <c r="B1787" s="1">
        <v>44007</v>
      </c>
      <c r="C1787">
        <v>340000</v>
      </c>
      <c r="D1787">
        <v>63910</v>
      </c>
      <c r="E1787">
        <v>401</v>
      </c>
      <c r="F1787" t="s">
        <v>111</v>
      </c>
      <c r="G1787" s="3">
        <f>+D1787/C1787</f>
        <v>0.18797058823529411</v>
      </c>
    </row>
    <row r="1788" spans="1:7" x14ac:dyDescent="0.25">
      <c r="A1788" t="s">
        <v>1037</v>
      </c>
      <c r="B1788" s="1">
        <v>44062</v>
      </c>
      <c r="C1788">
        <v>287000</v>
      </c>
      <c r="D1788">
        <v>54000</v>
      </c>
      <c r="E1788">
        <v>401</v>
      </c>
      <c r="F1788" t="s">
        <v>149</v>
      </c>
      <c r="G1788" s="3">
        <f>+D1788/C1788</f>
        <v>0.18815331010452963</v>
      </c>
    </row>
    <row r="1789" spans="1:7" x14ac:dyDescent="0.25">
      <c r="A1789" t="s">
        <v>568</v>
      </c>
      <c r="B1789" s="1">
        <v>44152</v>
      </c>
      <c r="C1789">
        <v>355000</v>
      </c>
      <c r="D1789">
        <v>66815</v>
      </c>
      <c r="E1789">
        <v>401</v>
      </c>
      <c r="F1789" t="s">
        <v>121</v>
      </c>
      <c r="G1789" s="3">
        <f>+D1789/C1789</f>
        <v>0.18821126760563381</v>
      </c>
    </row>
    <row r="1790" spans="1:7" x14ac:dyDescent="0.25">
      <c r="A1790" t="s">
        <v>1636</v>
      </c>
      <c r="B1790" s="1">
        <v>43859</v>
      </c>
      <c r="C1790">
        <v>355000</v>
      </c>
      <c r="D1790">
        <v>66815</v>
      </c>
      <c r="E1790">
        <v>401</v>
      </c>
      <c r="F1790" t="s">
        <v>121</v>
      </c>
      <c r="G1790" s="3">
        <f>+D1790/C1790</f>
        <v>0.18821126760563381</v>
      </c>
    </row>
    <row r="1791" spans="1:7" x14ac:dyDescent="0.25">
      <c r="A1791" t="s">
        <v>2497</v>
      </c>
      <c r="B1791" s="1">
        <v>43609</v>
      </c>
      <c r="C1791">
        <v>278000</v>
      </c>
      <c r="D1791">
        <v>52325</v>
      </c>
      <c r="E1791">
        <v>401</v>
      </c>
      <c r="F1791" t="s">
        <v>626</v>
      </c>
      <c r="G1791" s="3">
        <f>+D1791/C1791</f>
        <v>0.18821942446043166</v>
      </c>
    </row>
    <row r="1792" spans="1:7" x14ac:dyDescent="0.25">
      <c r="A1792" t="s">
        <v>679</v>
      </c>
      <c r="B1792" s="1">
        <v>44130</v>
      </c>
      <c r="C1792">
        <v>85000</v>
      </c>
      <c r="D1792">
        <v>16000</v>
      </c>
      <c r="E1792">
        <v>401</v>
      </c>
      <c r="F1792" t="s">
        <v>680</v>
      </c>
      <c r="G1792" s="3">
        <f>+D1792/C1792</f>
        <v>0.18823529411764706</v>
      </c>
    </row>
    <row r="1793" spans="1:7" x14ac:dyDescent="0.25">
      <c r="A1793" t="s">
        <v>2481</v>
      </c>
      <c r="B1793" s="1">
        <v>43614</v>
      </c>
      <c r="C1793">
        <v>425000</v>
      </c>
      <c r="D1793">
        <v>80000</v>
      </c>
      <c r="E1793">
        <v>401</v>
      </c>
      <c r="F1793" t="s">
        <v>532</v>
      </c>
      <c r="G1793" s="3">
        <f>+D1793/C1793</f>
        <v>0.18823529411764706</v>
      </c>
    </row>
    <row r="1794" spans="1:7" x14ac:dyDescent="0.25">
      <c r="A1794" t="s">
        <v>270</v>
      </c>
      <c r="B1794" s="1">
        <v>44229</v>
      </c>
      <c r="C1794">
        <v>425000</v>
      </c>
      <c r="D1794">
        <v>80000</v>
      </c>
      <c r="E1794">
        <v>407</v>
      </c>
      <c r="F1794" t="s">
        <v>271</v>
      </c>
      <c r="G1794" s="3">
        <f>+D1794/C1794</f>
        <v>0.18823529411764706</v>
      </c>
    </row>
    <row r="1795" spans="1:7" x14ac:dyDescent="0.25">
      <c r="A1795" t="s">
        <v>1244</v>
      </c>
      <c r="B1795" s="1">
        <v>44019</v>
      </c>
      <c r="C1795">
        <v>255000</v>
      </c>
      <c r="D1795">
        <v>48000</v>
      </c>
      <c r="E1795">
        <v>401</v>
      </c>
      <c r="F1795" t="s">
        <v>434</v>
      </c>
      <c r="G1795" s="3">
        <f>+D1795/C1795</f>
        <v>0.18823529411764706</v>
      </c>
    </row>
    <row r="1796" spans="1:7" x14ac:dyDescent="0.25">
      <c r="A1796" t="s">
        <v>873</v>
      </c>
      <c r="B1796" s="1">
        <v>44092</v>
      </c>
      <c r="C1796">
        <v>335000</v>
      </c>
      <c r="D1796">
        <v>63063</v>
      </c>
      <c r="E1796">
        <v>401</v>
      </c>
      <c r="F1796" t="s">
        <v>708</v>
      </c>
      <c r="G1796" s="3">
        <f>+D1796/C1796</f>
        <v>0.18824776119402986</v>
      </c>
    </row>
    <row r="1797" spans="1:7" x14ac:dyDescent="0.25">
      <c r="A1797" t="s">
        <v>186</v>
      </c>
      <c r="B1797" s="1">
        <v>44253</v>
      </c>
      <c r="C1797">
        <v>239000</v>
      </c>
      <c r="D1797">
        <v>45000</v>
      </c>
      <c r="E1797">
        <v>401</v>
      </c>
      <c r="F1797" t="s">
        <v>187</v>
      </c>
      <c r="G1797" s="3">
        <f>+D1797/C1797</f>
        <v>0.18828451882845187</v>
      </c>
    </row>
    <row r="1798" spans="1:7" x14ac:dyDescent="0.25">
      <c r="A1798" t="s">
        <v>878</v>
      </c>
      <c r="B1798" s="1">
        <v>44091</v>
      </c>
      <c r="C1798">
        <v>275000</v>
      </c>
      <c r="D1798">
        <v>51800</v>
      </c>
      <c r="E1798">
        <v>407</v>
      </c>
      <c r="F1798" t="s">
        <v>236</v>
      </c>
      <c r="G1798" s="3">
        <f>+D1798/C1798</f>
        <v>0.18836363636363637</v>
      </c>
    </row>
    <row r="1799" spans="1:7" x14ac:dyDescent="0.25">
      <c r="A1799" t="s">
        <v>772</v>
      </c>
      <c r="B1799" s="1">
        <v>44109</v>
      </c>
      <c r="C1799">
        <v>300000</v>
      </c>
      <c r="D1799">
        <v>56520</v>
      </c>
      <c r="E1799">
        <v>401</v>
      </c>
      <c r="F1799" t="s">
        <v>202</v>
      </c>
      <c r="G1799" s="3">
        <f>+D1799/C1799</f>
        <v>0.18840000000000001</v>
      </c>
    </row>
    <row r="1800" spans="1:7" x14ac:dyDescent="0.25">
      <c r="A1800" t="s">
        <v>2569</v>
      </c>
      <c r="B1800" s="1">
        <v>43586</v>
      </c>
      <c r="C1800">
        <v>249000</v>
      </c>
      <c r="D1800">
        <v>46915</v>
      </c>
      <c r="E1800">
        <v>401</v>
      </c>
      <c r="F1800" t="s">
        <v>49</v>
      </c>
      <c r="G1800" s="3">
        <f>+D1800/C1800</f>
        <v>0.1884136546184739</v>
      </c>
    </row>
    <row r="1801" spans="1:7" x14ac:dyDescent="0.25">
      <c r="A1801" t="s">
        <v>1511</v>
      </c>
      <c r="B1801" s="1">
        <v>43902</v>
      </c>
      <c r="C1801">
        <v>132600</v>
      </c>
      <c r="D1801">
        <v>25000</v>
      </c>
      <c r="E1801">
        <v>407</v>
      </c>
      <c r="F1801" t="s">
        <v>261</v>
      </c>
      <c r="G1801" s="3">
        <f>+D1801/C1801</f>
        <v>0.18853695324283559</v>
      </c>
    </row>
    <row r="1802" spans="1:7" x14ac:dyDescent="0.25">
      <c r="A1802" t="s">
        <v>823</v>
      </c>
      <c r="B1802" s="1">
        <v>44099</v>
      </c>
      <c r="C1802">
        <v>390000</v>
      </c>
      <c r="D1802">
        <v>73574</v>
      </c>
      <c r="E1802">
        <v>401</v>
      </c>
      <c r="F1802" t="s">
        <v>824</v>
      </c>
      <c r="G1802" s="3">
        <f>+D1802/C1802</f>
        <v>0.18865128205128204</v>
      </c>
    </row>
    <row r="1803" spans="1:7" x14ac:dyDescent="0.25">
      <c r="A1803" t="s">
        <v>2328</v>
      </c>
      <c r="B1803" s="1">
        <v>43649</v>
      </c>
      <c r="C1803">
        <v>97000</v>
      </c>
      <c r="D1803">
        <v>18300</v>
      </c>
      <c r="E1803">
        <v>401</v>
      </c>
      <c r="F1803" t="s">
        <v>2329</v>
      </c>
      <c r="G1803" s="3">
        <f>+D1803/C1803</f>
        <v>0.18865979381443299</v>
      </c>
    </row>
    <row r="1804" spans="1:7" x14ac:dyDescent="0.25">
      <c r="A1804" t="s">
        <v>2056</v>
      </c>
      <c r="B1804" s="1">
        <v>43718</v>
      </c>
      <c r="C1804">
        <v>283000</v>
      </c>
      <c r="D1804">
        <v>53400</v>
      </c>
      <c r="E1804">
        <v>401</v>
      </c>
      <c r="F1804" t="s">
        <v>297</v>
      </c>
      <c r="G1804" s="3">
        <f>+D1804/C1804</f>
        <v>0.18869257950530036</v>
      </c>
    </row>
    <row r="1805" spans="1:7" x14ac:dyDescent="0.25">
      <c r="A1805" t="s">
        <v>1473</v>
      </c>
      <c r="B1805" s="1">
        <v>43921</v>
      </c>
      <c r="C1805">
        <v>233000</v>
      </c>
      <c r="D1805">
        <v>43980</v>
      </c>
      <c r="E1805">
        <v>401</v>
      </c>
      <c r="F1805" t="s">
        <v>202</v>
      </c>
      <c r="G1805" s="3">
        <f>+D1805/C1805</f>
        <v>0.18875536480686694</v>
      </c>
    </row>
    <row r="1806" spans="1:7" x14ac:dyDescent="0.25">
      <c r="A1806" t="s">
        <v>476</v>
      </c>
      <c r="B1806" s="1">
        <v>44175</v>
      </c>
      <c r="C1806">
        <v>400000</v>
      </c>
      <c r="D1806">
        <v>75504</v>
      </c>
      <c r="E1806">
        <v>401</v>
      </c>
      <c r="F1806" t="s">
        <v>43</v>
      </c>
      <c r="G1806" s="3">
        <f>+D1806/C1806</f>
        <v>0.18876000000000001</v>
      </c>
    </row>
    <row r="1807" spans="1:7" x14ac:dyDescent="0.25">
      <c r="A1807" t="s">
        <v>644</v>
      </c>
      <c r="B1807" s="1">
        <v>44137</v>
      </c>
      <c r="C1807">
        <v>425000</v>
      </c>
      <c r="D1807">
        <v>80223</v>
      </c>
      <c r="E1807">
        <v>401</v>
      </c>
      <c r="F1807" t="s">
        <v>43</v>
      </c>
      <c r="G1807" s="3">
        <f>+D1807/C1807</f>
        <v>0.18876000000000001</v>
      </c>
    </row>
    <row r="1808" spans="1:7" x14ac:dyDescent="0.25">
      <c r="A1808" t="s">
        <v>2043</v>
      </c>
      <c r="B1808" s="1">
        <v>43724</v>
      </c>
      <c r="C1808">
        <v>265000</v>
      </c>
      <c r="D1808">
        <v>50050</v>
      </c>
      <c r="E1808">
        <v>407</v>
      </c>
      <c r="F1808" t="s">
        <v>1108</v>
      </c>
      <c r="G1808" s="3">
        <f>+D1808/C1808</f>
        <v>0.18886792452830189</v>
      </c>
    </row>
    <row r="1809" spans="1:7" x14ac:dyDescent="0.25">
      <c r="A1809" t="s">
        <v>1671</v>
      </c>
      <c r="B1809" s="1">
        <v>43840</v>
      </c>
      <c r="C1809">
        <v>337500</v>
      </c>
      <c r="D1809">
        <v>63800</v>
      </c>
      <c r="E1809">
        <v>401</v>
      </c>
      <c r="F1809" t="s">
        <v>362</v>
      </c>
      <c r="G1809" s="3">
        <f>+D1809/C1809</f>
        <v>0.18903703703703703</v>
      </c>
    </row>
    <row r="1810" spans="1:7" x14ac:dyDescent="0.25">
      <c r="A1810" t="s">
        <v>1135</v>
      </c>
      <c r="B1810" s="1">
        <v>44042</v>
      </c>
      <c r="C1810">
        <v>349000</v>
      </c>
      <c r="D1810">
        <v>66000</v>
      </c>
      <c r="E1810">
        <v>401</v>
      </c>
      <c r="F1810" t="s">
        <v>78</v>
      </c>
      <c r="G1810" s="3">
        <f>+D1810/C1810</f>
        <v>0.18911174785100288</v>
      </c>
    </row>
    <row r="1811" spans="1:7" x14ac:dyDescent="0.25">
      <c r="A1811" t="s">
        <v>1207</v>
      </c>
      <c r="B1811" s="1">
        <v>43805</v>
      </c>
      <c r="C1811">
        <v>162500</v>
      </c>
      <c r="D1811">
        <v>30735</v>
      </c>
      <c r="E1811">
        <v>407</v>
      </c>
      <c r="F1811" t="s">
        <v>94</v>
      </c>
      <c r="G1811" s="3">
        <f>+D1811/C1811</f>
        <v>0.18913846153846153</v>
      </c>
    </row>
    <row r="1812" spans="1:7" x14ac:dyDescent="0.25">
      <c r="A1812" t="s">
        <v>791</v>
      </c>
      <c r="B1812" s="1">
        <v>44105</v>
      </c>
      <c r="C1812">
        <v>370000</v>
      </c>
      <c r="D1812">
        <v>70000</v>
      </c>
      <c r="E1812">
        <v>407</v>
      </c>
      <c r="F1812" t="s">
        <v>13</v>
      </c>
      <c r="G1812" s="3">
        <f>+D1812/C1812</f>
        <v>0.1891891891891892</v>
      </c>
    </row>
    <row r="1813" spans="1:7" x14ac:dyDescent="0.25">
      <c r="A1813" t="s">
        <v>2598</v>
      </c>
      <c r="B1813" s="1">
        <v>43579</v>
      </c>
      <c r="C1813">
        <v>185000</v>
      </c>
      <c r="D1813">
        <v>35000</v>
      </c>
      <c r="E1813">
        <v>401</v>
      </c>
      <c r="F1813" t="s">
        <v>482</v>
      </c>
      <c r="G1813" s="3">
        <f>+D1813/C1813</f>
        <v>0.1891891891891892</v>
      </c>
    </row>
    <row r="1814" spans="1:7" x14ac:dyDescent="0.25">
      <c r="A1814" t="s">
        <v>1561</v>
      </c>
      <c r="B1814" s="1">
        <v>43885</v>
      </c>
      <c r="C1814">
        <v>218000</v>
      </c>
      <c r="D1814">
        <v>41250</v>
      </c>
      <c r="E1814">
        <v>407</v>
      </c>
      <c r="F1814" t="s">
        <v>236</v>
      </c>
      <c r="G1814" s="3">
        <f>+D1814/C1814</f>
        <v>0.18922018348623854</v>
      </c>
    </row>
    <row r="1815" spans="1:7" x14ac:dyDescent="0.25">
      <c r="A1815" t="s">
        <v>1882</v>
      </c>
      <c r="B1815" s="1">
        <v>43767</v>
      </c>
      <c r="C1815">
        <v>401000</v>
      </c>
      <c r="D1815">
        <v>75900</v>
      </c>
      <c r="E1815">
        <v>401</v>
      </c>
      <c r="F1815" t="s">
        <v>1017</v>
      </c>
      <c r="G1815" s="3">
        <f>+D1815/C1815</f>
        <v>0.18927680798004987</v>
      </c>
    </row>
    <row r="1816" spans="1:7" x14ac:dyDescent="0.25">
      <c r="A1816" t="s">
        <v>1718</v>
      </c>
      <c r="B1816" s="1">
        <v>43819</v>
      </c>
      <c r="C1816">
        <v>475000</v>
      </c>
      <c r="D1816">
        <v>90000</v>
      </c>
      <c r="E1816">
        <v>401</v>
      </c>
      <c r="F1816" t="s">
        <v>413</v>
      </c>
      <c r="G1816" s="3">
        <f>+D1816/C1816</f>
        <v>0.18947368421052632</v>
      </c>
    </row>
    <row r="1817" spans="1:7" x14ac:dyDescent="0.25">
      <c r="A1817" t="s">
        <v>2546</v>
      </c>
      <c r="B1817" s="1">
        <v>43595</v>
      </c>
      <c r="C1817">
        <v>285000</v>
      </c>
      <c r="D1817">
        <v>54000</v>
      </c>
      <c r="E1817">
        <v>401</v>
      </c>
      <c r="F1817" s="2" t="s">
        <v>2656</v>
      </c>
      <c r="G1817" s="3">
        <f>+D1817/C1817</f>
        <v>0.18947368421052632</v>
      </c>
    </row>
    <row r="1818" spans="1:7" x14ac:dyDescent="0.25">
      <c r="A1818" t="s">
        <v>245</v>
      </c>
      <c r="B1818" s="1">
        <v>44235</v>
      </c>
      <c r="C1818">
        <v>535000</v>
      </c>
      <c r="D1818">
        <v>101420</v>
      </c>
      <c r="E1818">
        <v>401</v>
      </c>
      <c r="F1818" t="s">
        <v>146</v>
      </c>
      <c r="G1818" s="3">
        <f>+D1818/C1818</f>
        <v>0.18957009345794393</v>
      </c>
    </row>
    <row r="1819" spans="1:7" x14ac:dyDescent="0.25">
      <c r="A1819" t="s">
        <v>2155</v>
      </c>
      <c r="B1819" s="1">
        <v>43693</v>
      </c>
      <c r="C1819">
        <v>290000</v>
      </c>
      <c r="D1819">
        <v>55000</v>
      </c>
      <c r="E1819">
        <v>401</v>
      </c>
      <c r="F1819" t="s">
        <v>487</v>
      </c>
      <c r="G1819" s="3">
        <f>+D1819/C1819</f>
        <v>0.18965517241379309</v>
      </c>
    </row>
    <row r="1820" spans="1:7" x14ac:dyDescent="0.25">
      <c r="A1820" t="s">
        <v>863</v>
      </c>
      <c r="B1820" s="1">
        <v>44092</v>
      </c>
      <c r="C1820">
        <v>303000</v>
      </c>
      <c r="D1820">
        <v>57500</v>
      </c>
      <c r="E1820">
        <v>401</v>
      </c>
      <c r="F1820" t="s">
        <v>144</v>
      </c>
      <c r="G1820" s="3">
        <f>+D1820/C1820</f>
        <v>0.18976897689768976</v>
      </c>
    </row>
    <row r="1821" spans="1:7" x14ac:dyDescent="0.25">
      <c r="A1821" t="s">
        <v>2063</v>
      </c>
      <c r="B1821" s="1">
        <v>43717</v>
      </c>
      <c r="C1821">
        <v>320000</v>
      </c>
      <c r="D1821">
        <v>60732</v>
      </c>
      <c r="E1821">
        <v>407</v>
      </c>
      <c r="F1821" t="s">
        <v>39</v>
      </c>
      <c r="G1821" s="3">
        <f>+D1821/C1821</f>
        <v>0.1897875</v>
      </c>
    </row>
    <row r="1822" spans="1:7" x14ac:dyDescent="0.25">
      <c r="A1822" t="s">
        <v>2141</v>
      </c>
      <c r="B1822" s="1">
        <v>43697</v>
      </c>
      <c r="C1822">
        <v>275000</v>
      </c>
      <c r="D1822">
        <v>52200</v>
      </c>
      <c r="E1822">
        <v>401</v>
      </c>
      <c r="F1822" t="s">
        <v>297</v>
      </c>
      <c r="G1822" s="3">
        <f>+D1822/C1822</f>
        <v>0.18981818181818183</v>
      </c>
    </row>
    <row r="1823" spans="1:7" x14ac:dyDescent="0.25">
      <c r="A1823" t="s">
        <v>1533</v>
      </c>
      <c r="B1823" s="1">
        <v>43895</v>
      </c>
      <c r="C1823">
        <v>272500</v>
      </c>
      <c r="D1823">
        <v>51750</v>
      </c>
      <c r="E1823">
        <v>401</v>
      </c>
      <c r="F1823" t="s">
        <v>144</v>
      </c>
      <c r="G1823" s="3">
        <f>+D1823/C1823</f>
        <v>0.18990825688073396</v>
      </c>
    </row>
    <row r="1824" spans="1:7" x14ac:dyDescent="0.25">
      <c r="A1824" t="s">
        <v>175</v>
      </c>
      <c r="B1824" s="1">
        <v>44253</v>
      </c>
      <c r="C1824">
        <v>154000</v>
      </c>
      <c r="D1824">
        <v>29288</v>
      </c>
      <c r="E1824">
        <v>401</v>
      </c>
      <c r="F1824" t="s">
        <v>102</v>
      </c>
      <c r="G1824" s="3">
        <f>+D1824/C1824</f>
        <v>0.19018181818181817</v>
      </c>
    </row>
    <row r="1825" spans="1:7" x14ac:dyDescent="0.25">
      <c r="A1825" t="s">
        <v>1521</v>
      </c>
      <c r="B1825" s="1">
        <v>43899</v>
      </c>
      <c r="C1825">
        <v>212000</v>
      </c>
      <c r="D1825">
        <v>40320</v>
      </c>
      <c r="E1825">
        <v>407</v>
      </c>
      <c r="F1825" t="s">
        <v>136</v>
      </c>
      <c r="G1825" s="3">
        <f>+D1825/C1825</f>
        <v>0.19018867924528302</v>
      </c>
    </row>
    <row r="1826" spans="1:7" x14ac:dyDescent="0.25">
      <c r="A1826" t="s">
        <v>517</v>
      </c>
      <c r="B1826" s="1">
        <v>44165</v>
      </c>
      <c r="C1826">
        <v>246000</v>
      </c>
      <c r="D1826">
        <v>46800</v>
      </c>
      <c r="E1826">
        <v>401</v>
      </c>
      <c r="F1826" t="s">
        <v>33</v>
      </c>
      <c r="G1826" s="3">
        <f>+D1826/C1826</f>
        <v>0.19024390243902439</v>
      </c>
    </row>
    <row r="1827" spans="1:7" x14ac:dyDescent="0.25">
      <c r="A1827" t="s">
        <v>2382</v>
      </c>
      <c r="B1827" s="1">
        <v>43641</v>
      </c>
      <c r="C1827">
        <v>244000</v>
      </c>
      <c r="D1827">
        <v>46420</v>
      </c>
      <c r="E1827">
        <v>401</v>
      </c>
      <c r="F1827" t="s">
        <v>1168</v>
      </c>
      <c r="G1827" s="3">
        <f>+D1827/C1827</f>
        <v>0.19024590163934427</v>
      </c>
    </row>
    <row r="1828" spans="1:7" x14ac:dyDescent="0.25">
      <c r="A1828" t="s">
        <v>411</v>
      </c>
      <c r="B1828" s="1">
        <v>44187</v>
      </c>
      <c r="C1828">
        <v>275000</v>
      </c>
      <c r="D1828">
        <v>52325</v>
      </c>
      <c r="E1828">
        <v>401</v>
      </c>
      <c r="F1828" t="s">
        <v>7</v>
      </c>
      <c r="G1828" s="3">
        <f>+D1828/C1828</f>
        <v>0.19027272727272726</v>
      </c>
    </row>
    <row r="1829" spans="1:7" x14ac:dyDescent="0.25">
      <c r="A1829" t="s">
        <v>1471</v>
      </c>
      <c r="B1829" s="1">
        <v>43922</v>
      </c>
      <c r="C1829">
        <v>525300</v>
      </c>
      <c r="D1829">
        <v>100000</v>
      </c>
      <c r="E1829">
        <v>407</v>
      </c>
      <c r="F1829" t="s">
        <v>1472</v>
      </c>
      <c r="G1829" s="3">
        <f>+D1829/C1829</f>
        <v>0.19036740909956215</v>
      </c>
    </row>
    <row r="1830" spans="1:7" x14ac:dyDescent="0.25">
      <c r="A1830" t="s">
        <v>2140</v>
      </c>
      <c r="B1830" s="1">
        <v>43697</v>
      </c>
      <c r="C1830">
        <v>85500</v>
      </c>
      <c r="D1830">
        <v>16280</v>
      </c>
      <c r="E1830">
        <v>401</v>
      </c>
      <c r="F1830" t="s">
        <v>102</v>
      </c>
      <c r="G1830" s="3">
        <f>+D1830/C1830</f>
        <v>0.19040935672514619</v>
      </c>
    </row>
    <row r="1831" spans="1:7" x14ac:dyDescent="0.25">
      <c r="A1831" t="s">
        <v>412</v>
      </c>
      <c r="B1831" s="1">
        <v>44095</v>
      </c>
      <c r="C1831">
        <v>525000</v>
      </c>
      <c r="D1831">
        <v>100000</v>
      </c>
      <c r="E1831">
        <v>401</v>
      </c>
      <c r="F1831" t="s">
        <v>413</v>
      </c>
      <c r="G1831" s="3">
        <f>+D1831/C1831</f>
        <v>0.19047619047619047</v>
      </c>
    </row>
    <row r="1832" spans="1:7" x14ac:dyDescent="0.25">
      <c r="A1832" t="s">
        <v>976</v>
      </c>
      <c r="B1832" s="1">
        <v>44071</v>
      </c>
      <c r="C1832">
        <v>420000</v>
      </c>
      <c r="D1832">
        <v>80000</v>
      </c>
      <c r="E1832">
        <v>407</v>
      </c>
      <c r="F1832" t="s">
        <v>13</v>
      </c>
      <c r="G1832" s="3">
        <f>+D1832/C1832</f>
        <v>0.19047619047619047</v>
      </c>
    </row>
    <row r="1833" spans="1:7" x14ac:dyDescent="0.25">
      <c r="A1833" t="s">
        <v>2308</v>
      </c>
      <c r="B1833" s="1">
        <v>43656</v>
      </c>
      <c r="C1833">
        <v>231500</v>
      </c>
      <c r="D1833">
        <v>44100</v>
      </c>
      <c r="E1833">
        <v>401</v>
      </c>
      <c r="F1833" t="s">
        <v>276</v>
      </c>
      <c r="G1833" s="3">
        <f>+D1833/C1833</f>
        <v>0.19049676025917928</v>
      </c>
    </row>
    <row r="1834" spans="1:7" x14ac:dyDescent="0.25">
      <c r="A1834" t="s">
        <v>684</v>
      </c>
      <c r="B1834" s="1">
        <v>44127</v>
      </c>
      <c r="C1834">
        <v>226000</v>
      </c>
      <c r="D1834">
        <v>43056</v>
      </c>
      <c r="E1834">
        <v>401</v>
      </c>
      <c r="F1834" t="s">
        <v>220</v>
      </c>
      <c r="G1834" s="3">
        <f>+D1834/C1834</f>
        <v>0.19051327433628318</v>
      </c>
    </row>
    <row r="1835" spans="1:7" x14ac:dyDescent="0.25">
      <c r="A1835" t="s">
        <v>2060</v>
      </c>
      <c r="B1835" s="1">
        <v>43718</v>
      </c>
      <c r="C1835">
        <v>389000</v>
      </c>
      <c r="D1835">
        <v>74140</v>
      </c>
      <c r="E1835">
        <v>401</v>
      </c>
      <c r="F1835" t="s">
        <v>111</v>
      </c>
      <c r="G1835" s="3">
        <f>+D1835/C1835</f>
        <v>0.19059125964010282</v>
      </c>
    </row>
    <row r="1836" spans="1:7" x14ac:dyDescent="0.25">
      <c r="A1836" t="s">
        <v>1393</v>
      </c>
      <c r="B1836" s="1">
        <v>43958</v>
      </c>
      <c r="C1836">
        <v>227500</v>
      </c>
      <c r="D1836">
        <v>43365</v>
      </c>
      <c r="E1836">
        <v>401</v>
      </c>
      <c r="F1836" t="s">
        <v>674</v>
      </c>
      <c r="G1836" s="3">
        <f>+D1836/C1836</f>
        <v>0.1906153846153846</v>
      </c>
    </row>
    <row r="1837" spans="1:7" x14ac:dyDescent="0.25">
      <c r="A1837" t="s">
        <v>1898</v>
      </c>
      <c r="B1837" s="1">
        <v>43763</v>
      </c>
      <c r="C1837">
        <v>320000</v>
      </c>
      <c r="D1837">
        <v>61000</v>
      </c>
      <c r="E1837">
        <v>401</v>
      </c>
      <c r="F1837" t="s">
        <v>78</v>
      </c>
      <c r="G1837" s="3">
        <f>+D1837/C1837</f>
        <v>0.19062499999999999</v>
      </c>
    </row>
    <row r="1838" spans="1:7" x14ac:dyDescent="0.25">
      <c r="A1838" t="s">
        <v>1717</v>
      </c>
      <c r="B1838" s="1">
        <v>43819</v>
      </c>
      <c r="C1838">
        <v>320000</v>
      </c>
      <c r="D1838">
        <v>61000</v>
      </c>
      <c r="E1838">
        <v>401</v>
      </c>
      <c r="F1838" t="s">
        <v>78</v>
      </c>
      <c r="G1838" s="3">
        <f>+D1838/C1838</f>
        <v>0.19062499999999999</v>
      </c>
    </row>
    <row r="1839" spans="1:7" x14ac:dyDescent="0.25">
      <c r="A1839" t="s">
        <v>1285</v>
      </c>
      <c r="B1839" s="1">
        <v>44005</v>
      </c>
      <c r="C1839">
        <v>277000</v>
      </c>
      <c r="D1839">
        <v>52810</v>
      </c>
      <c r="E1839">
        <v>407</v>
      </c>
      <c r="F1839" t="s">
        <v>64</v>
      </c>
      <c r="G1839" s="3">
        <f>+D1839/C1839</f>
        <v>0.19064981949458484</v>
      </c>
    </row>
    <row r="1840" spans="1:7" x14ac:dyDescent="0.25">
      <c r="A1840" t="s">
        <v>2652</v>
      </c>
      <c r="B1840" s="1">
        <v>43556</v>
      </c>
      <c r="C1840">
        <v>158500</v>
      </c>
      <c r="D1840">
        <v>30250</v>
      </c>
      <c r="E1840">
        <v>401</v>
      </c>
      <c r="F1840" t="s">
        <v>408</v>
      </c>
      <c r="G1840" s="3">
        <f>+D1840/C1840</f>
        <v>0.19085173501577288</v>
      </c>
    </row>
    <row r="1841" spans="1:7" x14ac:dyDescent="0.25">
      <c r="A1841" t="s">
        <v>1992</v>
      </c>
      <c r="B1841" s="1">
        <v>43735</v>
      </c>
      <c r="C1841">
        <v>200000</v>
      </c>
      <c r="D1841">
        <v>38190</v>
      </c>
      <c r="E1841">
        <v>407</v>
      </c>
      <c r="F1841" t="s">
        <v>269</v>
      </c>
      <c r="G1841" s="3">
        <f>+D1841/C1841</f>
        <v>0.19095000000000001</v>
      </c>
    </row>
    <row r="1842" spans="1:7" x14ac:dyDescent="0.25">
      <c r="A1842" t="s">
        <v>2502</v>
      </c>
      <c r="B1842" s="1">
        <v>43608</v>
      </c>
      <c r="C1842">
        <v>224000</v>
      </c>
      <c r="D1842">
        <v>42780</v>
      </c>
      <c r="E1842">
        <v>401</v>
      </c>
      <c r="F1842" t="s">
        <v>346</v>
      </c>
      <c r="G1842" s="3">
        <f>+D1842/C1842</f>
        <v>0.19098214285714285</v>
      </c>
    </row>
    <row r="1843" spans="1:7" x14ac:dyDescent="0.25">
      <c r="A1843" t="s">
        <v>992</v>
      </c>
      <c r="B1843" s="1">
        <v>44070</v>
      </c>
      <c r="C1843">
        <v>245000</v>
      </c>
      <c r="D1843">
        <v>46800</v>
      </c>
      <c r="E1843">
        <v>401</v>
      </c>
      <c r="F1843" t="s">
        <v>92</v>
      </c>
      <c r="G1843" s="3">
        <f>+D1843/C1843</f>
        <v>0.19102040816326529</v>
      </c>
    </row>
    <row r="1844" spans="1:7" x14ac:dyDescent="0.25">
      <c r="A1844" t="s">
        <v>1101</v>
      </c>
      <c r="B1844" s="1">
        <v>44047</v>
      </c>
      <c r="C1844">
        <v>245000</v>
      </c>
      <c r="D1844">
        <v>46800</v>
      </c>
      <c r="E1844">
        <v>401</v>
      </c>
      <c r="F1844" t="s">
        <v>33</v>
      </c>
      <c r="G1844" s="3">
        <f>+D1844/C1844</f>
        <v>0.19102040816326529</v>
      </c>
    </row>
    <row r="1845" spans="1:7" x14ac:dyDescent="0.25">
      <c r="A1845" t="s">
        <v>1577</v>
      </c>
      <c r="B1845" s="1">
        <v>43881</v>
      </c>
      <c r="C1845">
        <v>345500</v>
      </c>
      <c r="D1845">
        <v>66000</v>
      </c>
      <c r="E1845">
        <v>401</v>
      </c>
      <c r="F1845" t="s">
        <v>160</v>
      </c>
      <c r="G1845" s="3">
        <f>+D1845/C1845</f>
        <v>0.19102749638205499</v>
      </c>
    </row>
    <row r="1846" spans="1:7" x14ac:dyDescent="0.25">
      <c r="A1846" t="s">
        <v>2651</v>
      </c>
      <c r="B1846" s="1">
        <v>43557</v>
      </c>
      <c r="C1846">
        <v>170000</v>
      </c>
      <c r="D1846">
        <v>32500</v>
      </c>
      <c r="E1846">
        <v>407</v>
      </c>
      <c r="F1846" t="s">
        <v>1217</v>
      </c>
      <c r="G1846" s="3">
        <f>+D1846/C1846</f>
        <v>0.19117647058823528</v>
      </c>
    </row>
    <row r="1847" spans="1:7" x14ac:dyDescent="0.25">
      <c r="A1847" t="s">
        <v>1979</v>
      </c>
      <c r="B1847" s="1">
        <v>43738</v>
      </c>
      <c r="C1847">
        <v>169900</v>
      </c>
      <c r="D1847">
        <v>32500</v>
      </c>
      <c r="E1847">
        <v>407</v>
      </c>
      <c r="F1847" t="s">
        <v>1217</v>
      </c>
      <c r="G1847" s="3">
        <f>+D1847/C1847</f>
        <v>0.1912889935256033</v>
      </c>
    </row>
    <row r="1848" spans="1:7" x14ac:dyDescent="0.25">
      <c r="A1848" t="s">
        <v>2536</v>
      </c>
      <c r="B1848" s="1">
        <v>43600</v>
      </c>
      <c r="C1848">
        <v>220000</v>
      </c>
      <c r="D1848">
        <v>42119</v>
      </c>
      <c r="E1848">
        <v>401</v>
      </c>
      <c r="F1848" t="s">
        <v>193</v>
      </c>
      <c r="G1848" s="3">
        <f>+D1848/C1848</f>
        <v>0.19145000000000001</v>
      </c>
    </row>
    <row r="1849" spans="1:7" x14ac:dyDescent="0.25">
      <c r="A1849" t="s">
        <v>2525</v>
      </c>
      <c r="B1849" s="1">
        <v>43601</v>
      </c>
      <c r="C1849">
        <v>220000</v>
      </c>
      <c r="D1849">
        <v>42119</v>
      </c>
      <c r="E1849">
        <v>401</v>
      </c>
      <c r="F1849" t="s">
        <v>193</v>
      </c>
      <c r="G1849" s="3">
        <f>+D1849/C1849</f>
        <v>0.19145000000000001</v>
      </c>
    </row>
    <row r="1850" spans="1:7" x14ac:dyDescent="0.25">
      <c r="A1850" t="s">
        <v>1430</v>
      </c>
      <c r="B1850" s="1">
        <v>43941</v>
      </c>
      <c r="C1850">
        <v>199000</v>
      </c>
      <c r="D1850">
        <v>38100</v>
      </c>
      <c r="E1850">
        <v>401</v>
      </c>
      <c r="F1850" t="s">
        <v>106</v>
      </c>
      <c r="G1850" s="3">
        <f>+D1850/C1850</f>
        <v>0.19145728643216081</v>
      </c>
    </row>
    <row r="1851" spans="1:7" x14ac:dyDescent="0.25">
      <c r="A1851" t="s">
        <v>1020</v>
      </c>
      <c r="B1851" s="1">
        <v>44064</v>
      </c>
      <c r="C1851">
        <v>307500</v>
      </c>
      <c r="D1851">
        <v>58880</v>
      </c>
      <c r="E1851">
        <v>401</v>
      </c>
      <c r="F1851" t="s">
        <v>740</v>
      </c>
      <c r="G1851" s="3">
        <f>+D1851/C1851</f>
        <v>0.19147967479674796</v>
      </c>
    </row>
    <row r="1852" spans="1:7" x14ac:dyDescent="0.25">
      <c r="A1852" t="s">
        <v>1507</v>
      </c>
      <c r="B1852" s="1">
        <v>43906</v>
      </c>
      <c r="C1852">
        <v>235000</v>
      </c>
      <c r="D1852">
        <v>45000</v>
      </c>
      <c r="E1852">
        <v>401</v>
      </c>
      <c r="F1852" t="s">
        <v>585</v>
      </c>
      <c r="G1852" s="3">
        <f>+D1852/C1852</f>
        <v>0.19148936170212766</v>
      </c>
    </row>
    <row r="1853" spans="1:7" x14ac:dyDescent="0.25">
      <c r="A1853" t="s">
        <v>2345</v>
      </c>
      <c r="B1853" s="1">
        <v>43644</v>
      </c>
      <c r="C1853">
        <v>282000</v>
      </c>
      <c r="D1853">
        <v>54000</v>
      </c>
      <c r="E1853">
        <v>401</v>
      </c>
      <c r="F1853" t="s">
        <v>434</v>
      </c>
      <c r="G1853" s="3">
        <f>+D1853/C1853</f>
        <v>0.19148936170212766</v>
      </c>
    </row>
    <row r="1854" spans="1:7" x14ac:dyDescent="0.25">
      <c r="A1854" t="s">
        <v>755</v>
      </c>
      <c r="B1854" s="1">
        <v>44112</v>
      </c>
      <c r="C1854">
        <v>270225</v>
      </c>
      <c r="D1854">
        <v>51750</v>
      </c>
      <c r="E1854">
        <v>401</v>
      </c>
      <c r="F1854" t="s">
        <v>144</v>
      </c>
      <c r="G1854" s="3">
        <f>+D1854/C1854</f>
        <v>0.19150707743547044</v>
      </c>
    </row>
    <row r="1855" spans="1:7" x14ac:dyDescent="0.25">
      <c r="A1855" t="s">
        <v>587</v>
      </c>
      <c r="B1855" s="1">
        <v>44146</v>
      </c>
      <c r="C1855">
        <v>267000</v>
      </c>
      <c r="D1855">
        <v>51146</v>
      </c>
      <c r="E1855">
        <v>401</v>
      </c>
      <c r="F1855" t="s">
        <v>389</v>
      </c>
      <c r="G1855" s="3">
        <f>+D1855/C1855</f>
        <v>0.19155805243445692</v>
      </c>
    </row>
    <row r="1856" spans="1:7" x14ac:dyDescent="0.25">
      <c r="A1856" t="s">
        <v>1154</v>
      </c>
      <c r="B1856" s="1">
        <v>44039</v>
      </c>
      <c r="C1856">
        <v>130500</v>
      </c>
      <c r="D1856">
        <v>25000</v>
      </c>
      <c r="E1856">
        <v>407</v>
      </c>
      <c r="F1856" t="s">
        <v>250</v>
      </c>
      <c r="G1856" s="3">
        <f>+D1856/C1856</f>
        <v>0.19157088122605365</v>
      </c>
    </row>
    <row r="1857" spans="1:7" x14ac:dyDescent="0.25">
      <c r="A1857" t="s">
        <v>2477</v>
      </c>
      <c r="B1857" s="1">
        <v>43615</v>
      </c>
      <c r="C1857">
        <v>355000</v>
      </c>
      <c r="D1857">
        <v>68023</v>
      </c>
      <c r="E1857">
        <v>407</v>
      </c>
      <c r="F1857" t="s">
        <v>39</v>
      </c>
      <c r="G1857" s="3">
        <f>+D1857/C1857</f>
        <v>0.19161408450704226</v>
      </c>
    </row>
    <row r="1858" spans="1:7" x14ac:dyDescent="0.25">
      <c r="A1858" t="s">
        <v>2297</v>
      </c>
      <c r="B1858" s="1">
        <v>43657</v>
      </c>
      <c r="C1858">
        <v>222000</v>
      </c>
      <c r="D1858">
        <v>42543</v>
      </c>
      <c r="E1858">
        <v>407</v>
      </c>
      <c r="F1858" t="s">
        <v>1441</v>
      </c>
      <c r="G1858" s="3">
        <f>+D1858/C1858</f>
        <v>0.19163513513513514</v>
      </c>
    </row>
    <row r="1859" spans="1:7" x14ac:dyDescent="0.25">
      <c r="A1859" t="s">
        <v>1574</v>
      </c>
      <c r="B1859" s="1">
        <v>43881</v>
      </c>
      <c r="C1859">
        <v>287000</v>
      </c>
      <c r="D1859">
        <v>55000</v>
      </c>
      <c r="E1859">
        <v>401</v>
      </c>
      <c r="F1859" t="s">
        <v>487</v>
      </c>
      <c r="G1859" s="3">
        <f>+D1859/C1859</f>
        <v>0.19163763066202091</v>
      </c>
    </row>
    <row r="1860" spans="1:7" x14ac:dyDescent="0.25">
      <c r="A1860" t="s">
        <v>1128</v>
      </c>
      <c r="B1860" s="1">
        <v>44042</v>
      </c>
      <c r="C1860">
        <v>323000</v>
      </c>
      <c r="D1860">
        <v>61950</v>
      </c>
      <c r="E1860">
        <v>401</v>
      </c>
      <c r="F1860" t="s">
        <v>31</v>
      </c>
      <c r="G1860" s="3">
        <f>+D1860/C1860</f>
        <v>0.19179566563467493</v>
      </c>
    </row>
    <row r="1861" spans="1:7" x14ac:dyDescent="0.25">
      <c r="A1861" t="s">
        <v>415</v>
      </c>
      <c r="B1861" s="1">
        <v>44187</v>
      </c>
      <c r="C1861">
        <v>305000</v>
      </c>
      <c r="D1861">
        <v>58500</v>
      </c>
      <c r="E1861">
        <v>401</v>
      </c>
      <c r="F1861" t="s">
        <v>225</v>
      </c>
      <c r="G1861" s="3">
        <f>+D1861/C1861</f>
        <v>0.19180327868852459</v>
      </c>
    </row>
    <row r="1862" spans="1:7" x14ac:dyDescent="0.25">
      <c r="A1862" t="s">
        <v>1406</v>
      </c>
      <c r="B1862" s="1">
        <v>43951</v>
      </c>
      <c r="C1862">
        <v>391000</v>
      </c>
      <c r="D1862">
        <v>75000</v>
      </c>
      <c r="E1862">
        <v>407</v>
      </c>
      <c r="F1862" t="s">
        <v>318</v>
      </c>
      <c r="G1862" s="3">
        <f>+D1862/C1862</f>
        <v>0.1918158567774936</v>
      </c>
    </row>
    <row r="1863" spans="1:7" x14ac:dyDescent="0.25">
      <c r="A1863" t="s">
        <v>858</v>
      </c>
      <c r="B1863" s="1">
        <v>44095</v>
      </c>
      <c r="C1863">
        <v>270000</v>
      </c>
      <c r="D1863">
        <v>51800</v>
      </c>
      <c r="E1863">
        <v>407</v>
      </c>
      <c r="F1863" t="s">
        <v>236</v>
      </c>
      <c r="G1863" s="3">
        <f>+D1863/C1863</f>
        <v>0.19185185185185186</v>
      </c>
    </row>
    <row r="1864" spans="1:7" x14ac:dyDescent="0.25">
      <c r="A1864" t="s">
        <v>2358</v>
      </c>
      <c r="B1864" s="1">
        <v>43644</v>
      </c>
      <c r="C1864">
        <v>185000</v>
      </c>
      <c r="D1864">
        <v>35500</v>
      </c>
      <c r="E1864">
        <v>401</v>
      </c>
      <c r="F1864" t="s">
        <v>109</v>
      </c>
      <c r="G1864" s="3">
        <f>+D1864/C1864</f>
        <v>0.1918918918918919</v>
      </c>
    </row>
    <row r="1865" spans="1:7" x14ac:dyDescent="0.25">
      <c r="A1865" t="s">
        <v>1347</v>
      </c>
      <c r="B1865" s="1">
        <v>43987</v>
      </c>
      <c r="C1865">
        <v>325000</v>
      </c>
      <c r="D1865">
        <v>62400</v>
      </c>
      <c r="E1865">
        <v>407</v>
      </c>
      <c r="F1865" t="s">
        <v>790</v>
      </c>
      <c r="G1865" s="3">
        <f>+D1865/C1865</f>
        <v>0.192</v>
      </c>
    </row>
    <row r="1866" spans="1:7" x14ac:dyDescent="0.25">
      <c r="A1866" t="s">
        <v>2245</v>
      </c>
      <c r="B1866" s="1">
        <v>43671</v>
      </c>
      <c r="C1866">
        <v>125000</v>
      </c>
      <c r="D1866">
        <v>24000</v>
      </c>
      <c r="E1866">
        <v>401</v>
      </c>
      <c r="F1866" t="s">
        <v>189</v>
      </c>
      <c r="G1866" s="3">
        <f>+D1866/C1866</f>
        <v>0.192</v>
      </c>
    </row>
    <row r="1867" spans="1:7" x14ac:dyDescent="0.25">
      <c r="A1867" t="s">
        <v>1875</v>
      </c>
      <c r="B1867" s="1">
        <v>43769</v>
      </c>
      <c r="C1867">
        <v>125000</v>
      </c>
      <c r="D1867">
        <v>24000</v>
      </c>
      <c r="E1867">
        <v>401</v>
      </c>
      <c r="F1867" t="s">
        <v>82</v>
      </c>
      <c r="G1867" s="3">
        <f>+D1867/C1867</f>
        <v>0.192</v>
      </c>
    </row>
    <row r="1868" spans="1:7" x14ac:dyDescent="0.25">
      <c r="A1868" t="s">
        <v>1829</v>
      </c>
      <c r="B1868" s="1">
        <v>43784</v>
      </c>
      <c r="C1868">
        <v>429500</v>
      </c>
      <c r="D1868">
        <v>82500</v>
      </c>
      <c r="E1868">
        <v>401</v>
      </c>
      <c r="F1868" t="s">
        <v>146</v>
      </c>
      <c r="G1868" s="3">
        <f>+D1868/C1868</f>
        <v>0.19208381839348079</v>
      </c>
    </row>
    <row r="1869" spans="1:7" x14ac:dyDescent="0.25">
      <c r="A1869" t="s">
        <v>582</v>
      </c>
      <c r="B1869" s="1">
        <v>44147</v>
      </c>
      <c r="C1869">
        <v>335000</v>
      </c>
      <c r="D1869">
        <v>64350</v>
      </c>
      <c r="E1869">
        <v>401</v>
      </c>
      <c r="F1869" t="s">
        <v>470</v>
      </c>
      <c r="G1869" s="3">
        <f>+D1869/C1869</f>
        <v>0.19208955223880597</v>
      </c>
    </row>
    <row r="1870" spans="1:7" x14ac:dyDescent="0.25">
      <c r="A1870" t="s">
        <v>1449</v>
      </c>
      <c r="B1870" s="1">
        <v>43931</v>
      </c>
      <c r="C1870">
        <v>307000</v>
      </c>
      <c r="D1870">
        <v>58988</v>
      </c>
      <c r="E1870">
        <v>401</v>
      </c>
      <c r="F1870" t="s">
        <v>47</v>
      </c>
      <c r="G1870" s="3">
        <f>+D1870/C1870</f>
        <v>0.19214332247557003</v>
      </c>
    </row>
    <row r="1871" spans="1:7" x14ac:dyDescent="0.25">
      <c r="A1871" t="s">
        <v>2591</v>
      </c>
      <c r="B1871" s="1">
        <v>43581</v>
      </c>
      <c r="C1871">
        <v>281000</v>
      </c>
      <c r="D1871">
        <v>54000</v>
      </c>
      <c r="E1871">
        <v>401</v>
      </c>
      <c r="F1871" t="s">
        <v>1361</v>
      </c>
      <c r="G1871" s="3">
        <f>+D1871/C1871</f>
        <v>0.19217081850533807</v>
      </c>
    </row>
    <row r="1872" spans="1:7" x14ac:dyDescent="0.25">
      <c r="A1872" t="s">
        <v>2347</v>
      </c>
      <c r="B1872" s="1">
        <v>43644</v>
      </c>
      <c r="C1872">
        <v>295000</v>
      </c>
      <c r="D1872">
        <v>56700</v>
      </c>
      <c r="E1872">
        <v>401</v>
      </c>
      <c r="F1872" t="s">
        <v>31</v>
      </c>
      <c r="G1872" s="3">
        <f>+D1872/C1872</f>
        <v>0.19220338983050847</v>
      </c>
    </row>
    <row r="1873" spans="1:7" x14ac:dyDescent="0.25">
      <c r="A1873" t="s">
        <v>989</v>
      </c>
      <c r="B1873" s="1">
        <v>44070</v>
      </c>
      <c r="C1873">
        <v>130000</v>
      </c>
      <c r="D1873">
        <v>25000</v>
      </c>
      <c r="E1873">
        <v>407</v>
      </c>
      <c r="F1873" t="s">
        <v>302</v>
      </c>
      <c r="G1873" s="3">
        <f>+D1873/C1873</f>
        <v>0.19230769230769232</v>
      </c>
    </row>
    <row r="1874" spans="1:7" x14ac:dyDescent="0.25">
      <c r="A1874" t="s">
        <v>2270</v>
      </c>
      <c r="B1874" s="1">
        <v>43664</v>
      </c>
      <c r="C1874">
        <v>130000</v>
      </c>
      <c r="D1874">
        <v>25000</v>
      </c>
      <c r="E1874">
        <v>407</v>
      </c>
      <c r="F1874" t="s">
        <v>302</v>
      </c>
      <c r="G1874" s="3">
        <f>+D1874/C1874</f>
        <v>0.19230769230769232</v>
      </c>
    </row>
    <row r="1875" spans="1:7" x14ac:dyDescent="0.25">
      <c r="A1875" t="s">
        <v>2124</v>
      </c>
      <c r="B1875" s="1">
        <v>43700</v>
      </c>
      <c r="C1875">
        <v>169000</v>
      </c>
      <c r="D1875">
        <v>32500</v>
      </c>
      <c r="E1875">
        <v>407</v>
      </c>
      <c r="F1875" t="s">
        <v>1217</v>
      </c>
      <c r="G1875" s="3">
        <f>+D1875/C1875</f>
        <v>0.19230769230769232</v>
      </c>
    </row>
    <row r="1876" spans="1:7" x14ac:dyDescent="0.25">
      <c r="A1876" t="s">
        <v>277</v>
      </c>
      <c r="B1876" s="1">
        <v>44228</v>
      </c>
      <c r="C1876">
        <v>130000</v>
      </c>
      <c r="D1876">
        <v>25000</v>
      </c>
      <c r="E1876">
        <v>407</v>
      </c>
      <c r="F1876" t="s">
        <v>278</v>
      </c>
      <c r="G1876" s="3">
        <f>+D1876/C1876</f>
        <v>0.19230769230769232</v>
      </c>
    </row>
    <row r="1877" spans="1:7" x14ac:dyDescent="0.25">
      <c r="A1877" t="s">
        <v>317</v>
      </c>
      <c r="B1877" s="1">
        <v>44217</v>
      </c>
      <c r="C1877">
        <v>390000</v>
      </c>
      <c r="D1877">
        <v>75000</v>
      </c>
      <c r="E1877">
        <v>407</v>
      </c>
      <c r="F1877" t="s">
        <v>318</v>
      </c>
      <c r="G1877" s="3">
        <f>+D1877/C1877</f>
        <v>0.19230769230769232</v>
      </c>
    </row>
    <row r="1878" spans="1:7" x14ac:dyDescent="0.25">
      <c r="A1878" t="s">
        <v>2476</v>
      </c>
      <c r="B1878" s="1">
        <v>43615</v>
      </c>
      <c r="C1878">
        <v>130000</v>
      </c>
      <c r="D1878">
        <v>25000</v>
      </c>
      <c r="E1878">
        <v>407</v>
      </c>
      <c r="F1878" t="s">
        <v>1008</v>
      </c>
      <c r="G1878" s="3">
        <f>+D1878/C1878</f>
        <v>0.19230769230769232</v>
      </c>
    </row>
    <row r="1879" spans="1:7" x14ac:dyDescent="0.25">
      <c r="A1879" t="s">
        <v>2112</v>
      </c>
      <c r="B1879" s="1">
        <v>43704</v>
      </c>
      <c r="C1879">
        <v>130000</v>
      </c>
      <c r="D1879">
        <v>25000</v>
      </c>
      <c r="E1879">
        <v>407</v>
      </c>
      <c r="F1879" t="s">
        <v>988</v>
      </c>
      <c r="G1879" s="3">
        <f>+D1879/C1879</f>
        <v>0.19230769230769232</v>
      </c>
    </row>
    <row r="1880" spans="1:7" x14ac:dyDescent="0.25">
      <c r="A1880" t="s">
        <v>2239</v>
      </c>
      <c r="B1880" s="1">
        <v>43672</v>
      </c>
      <c r="C1880">
        <v>389900</v>
      </c>
      <c r="D1880">
        <v>75000</v>
      </c>
      <c r="E1880">
        <v>407</v>
      </c>
      <c r="F1880" t="s">
        <v>318</v>
      </c>
      <c r="G1880" s="3">
        <f>+D1880/C1880</f>
        <v>0.1923570146191331</v>
      </c>
    </row>
    <row r="1881" spans="1:7" x14ac:dyDescent="0.25">
      <c r="A1881" t="s">
        <v>1249</v>
      </c>
      <c r="B1881" s="1">
        <v>44014</v>
      </c>
      <c r="C1881">
        <v>141900</v>
      </c>
      <c r="D1881">
        <v>27300</v>
      </c>
      <c r="E1881">
        <v>401</v>
      </c>
      <c r="F1881" t="s">
        <v>68</v>
      </c>
      <c r="G1881" s="3">
        <f>+D1881/C1881</f>
        <v>0.19238900634249473</v>
      </c>
    </row>
    <row r="1882" spans="1:7" x14ac:dyDescent="0.25">
      <c r="A1882" t="s">
        <v>1252</v>
      </c>
      <c r="B1882" s="1">
        <v>44013</v>
      </c>
      <c r="C1882">
        <v>168900</v>
      </c>
      <c r="D1882">
        <v>32500</v>
      </c>
      <c r="E1882">
        <v>407</v>
      </c>
      <c r="F1882" t="s">
        <v>1217</v>
      </c>
      <c r="G1882" s="3">
        <f>+D1882/C1882</f>
        <v>0.19242155121373594</v>
      </c>
    </row>
    <row r="1883" spans="1:7" x14ac:dyDescent="0.25">
      <c r="A1883" t="s">
        <v>2589</v>
      </c>
      <c r="B1883" s="1">
        <v>43581</v>
      </c>
      <c r="C1883">
        <v>203000</v>
      </c>
      <c r="D1883">
        <v>39100</v>
      </c>
      <c r="E1883">
        <v>401</v>
      </c>
      <c r="F1883" t="s">
        <v>35</v>
      </c>
      <c r="G1883" s="3">
        <f>+D1883/C1883</f>
        <v>0.19261083743842364</v>
      </c>
    </row>
    <row r="1884" spans="1:7" x14ac:dyDescent="0.25">
      <c r="A1884" t="s">
        <v>1614</v>
      </c>
      <c r="B1884" s="1">
        <v>43867</v>
      </c>
      <c r="C1884">
        <v>331000</v>
      </c>
      <c r="D1884">
        <v>63800</v>
      </c>
      <c r="E1884">
        <v>401</v>
      </c>
      <c r="F1884" t="s">
        <v>362</v>
      </c>
      <c r="G1884" s="3">
        <f>+D1884/C1884</f>
        <v>0.19274924471299093</v>
      </c>
    </row>
    <row r="1885" spans="1:7" x14ac:dyDescent="0.25">
      <c r="A1885" t="s">
        <v>1698</v>
      </c>
      <c r="B1885" s="1">
        <v>43829</v>
      </c>
      <c r="C1885">
        <v>214000</v>
      </c>
      <c r="D1885">
        <v>41250</v>
      </c>
      <c r="E1885">
        <v>407</v>
      </c>
      <c r="F1885" t="s">
        <v>236</v>
      </c>
      <c r="G1885" s="3">
        <f>+D1885/C1885</f>
        <v>0.1927570093457944</v>
      </c>
    </row>
    <row r="1886" spans="1:7" x14ac:dyDescent="0.25">
      <c r="A1886" t="s">
        <v>2466</v>
      </c>
      <c r="B1886" s="1">
        <v>43616</v>
      </c>
      <c r="C1886">
        <v>342700</v>
      </c>
      <c r="D1886">
        <v>66066</v>
      </c>
      <c r="E1886">
        <v>401</v>
      </c>
      <c r="F1886" t="s">
        <v>43</v>
      </c>
      <c r="G1886" s="3">
        <f>+D1886/C1886</f>
        <v>0.19278085789320104</v>
      </c>
    </row>
    <row r="1887" spans="1:7" x14ac:dyDescent="0.25">
      <c r="A1887" t="s">
        <v>1269</v>
      </c>
      <c r="B1887" s="1">
        <v>44008</v>
      </c>
      <c r="C1887">
        <v>153000</v>
      </c>
      <c r="D1887">
        <v>29508</v>
      </c>
      <c r="E1887">
        <v>401</v>
      </c>
      <c r="F1887" t="s">
        <v>132</v>
      </c>
      <c r="G1887" s="3">
        <f>+D1887/C1887</f>
        <v>0.19286274509803922</v>
      </c>
    </row>
    <row r="1888" spans="1:7" x14ac:dyDescent="0.25">
      <c r="A1888" t="s">
        <v>2052</v>
      </c>
      <c r="B1888" s="1">
        <v>43719</v>
      </c>
      <c r="C1888">
        <v>202730</v>
      </c>
      <c r="D1888">
        <v>39100</v>
      </c>
      <c r="E1888">
        <v>401</v>
      </c>
      <c r="F1888" t="s">
        <v>35</v>
      </c>
      <c r="G1888" s="3">
        <f>+D1888/C1888</f>
        <v>0.19286736052878212</v>
      </c>
    </row>
    <row r="1889" spans="1:7" x14ac:dyDescent="0.25">
      <c r="A1889" t="s">
        <v>838</v>
      </c>
      <c r="B1889" s="1">
        <v>44097</v>
      </c>
      <c r="C1889">
        <v>285000</v>
      </c>
      <c r="D1889">
        <v>55000</v>
      </c>
      <c r="E1889">
        <v>401</v>
      </c>
      <c r="F1889" t="s">
        <v>487</v>
      </c>
      <c r="G1889" s="3">
        <f>+D1889/C1889</f>
        <v>0.19298245614035087</v>
      </c>
    </row>
    <row r="1890" spans="1:7" x14ac:dyDescent="0.25">
      <c r="A1890" t="s">
        <v>139</v>
      </c>
      <c r="B1890" s="1">
        <v>44263</v>
      </c>
      <c r="C1890">
        <v>440000</v>
      </c>
      <c r="D1890">
        <v>85000</v>
      </c>
      <c r="E1890">
        <v>401</v>
      </c>
      <c r="F1890" t="s">
        <v>140</v>
      </c>
      <c r="G1890" s="3">
        <f>+D1890/C1890</f>
        <v>0.19318181818181818</v>
      </c>
    </row>
    <row r="1891" spans="1:7" x14ac:dyDescent="0.25">
      <c r="A1891" t="s">
        <v>465</v>
      </c>
      <c r="B1891" s="1">
        <v>44176</v>
      </c>
      <c r="C1891">
        <v>330000</v>
      </c>
      <c r="D1891">
        <v>63800</v>
      </c>
      <c r="E1891">
        <v>401</v>
      </c>
      <c r="F1891" t="s">
        <v>362</v>
      </c>
      <c r="G1891" s="3">
        <f>+D1891/C1891</f>
        <v>0.19333333333333333</v>
      </c>
    </row>
    <row r="1892" spans="1:7" x14ac:dyDescent="0.25">
      <c r="A1892" t="s">
        <v>883</v>
      </c>
      <c r="B1892" s="1">
        <v>44089</v>
      </c>
      <c r="C1892">
        <v>275000</v>
      </c>
      <c r="D1892">
        <v>53185</v>
      </c>
      <c r="E1892">
        <v>401</v>
      </c>
      <c r="F1892" t="s">
        <v>49</v>
      </c>
      <c r="G1892" s="3">
        <f>+D1892/C1892</f>
        <v>0.19339999999999999</v>
      </c>
    </row>
    <row r="1893" spans="1:7" x14ac:dyDescent="0.25">
      <c r="A1893" t="s">
        <v>2428</v>
      </c>
      <c r="B1893" s="1">
        <v>43629</v>
      </c>
      <c r="C1893">
        <v>266000</v>
      </c>
      <c r="D1893">
        <v>51480</v>
      </c>
      <c r="E1893">
        <v>401</v>
      </c>
      <c r="F1893" t="s">
        <v>60</v>
      </c>
      <c r="G1893" s="3">
        <f>+D1893/C1893</f>
        <v>0.19353383458646617</v>
      </c>
    </row>
    <row r="1894" spans="1:7" x14ac:dyDescent="0.25">
      <c r="A1894" t="s">
        <v>1828</v>
      </c>
      <c r="B1894" s="1">
        <v>43784</v>
      </c>
      <c r="C1894">
        <v>84000</v>
      </c>
      <c r="D1894">
        <v>16280</v>
      </c>
      <c r="E1894">
        <v>401</v>
      </c>
      <c r="F1894" t="s">
        <v>102</v>
      </c>
      <c r="G1894" s="3">
        <f>+D1894/C1894</f>
        <v>0.19380952380952382</v>
      </c>
    </row>
    <row r="1895" spans="1:7" x14ac:dyDescent="0.25">
      <c r="A1895" t="s">
        <v>1321</v>
      </c>
      <c r="B1895" s="1">
        <v>43998</v>
      </c>
      <c r="C1895">
        <v>259900</v>
      </c>
      <c r="D1895">
        <v>50400</v>
      </c>
      <c r="E1895">
        <v>401</v>
      </c>
      <c r="F1895" t="s">
        <v>297</v>
      </c>
      <c r="G1895" s="3">
        <f>+D1895/C1895</f>
        <v>0.19392073874567142</v>
      </c>
    </row>
    <row r="1896" spans="1:7" x14ac:dyDescent="0.25">
      <c r="A1896" t="s">
        <v>2262</v>
      </c>
      <c r="B1896" s="1">
        <v>43665</v>
      </c>
      <c r="C1896">
        <v>290000</v>
      </c>
      <c r="D1896">
        <v>56250</v>
      </c>
      <c r="E1896">
        <v>401</v>
      </c>
      <c r="F1896" t="s">
        <v>1017</v>
      </c>
      <c r="G1896" s="3">
        <f>+D1896/C1896</f>
        <v>0.19396551724137931</v>
      </c>
    </row>
    <row r="1897" spans="1:7" x14ac:dyDescent="0.25">
      <c r="A1897" t="s">
        <v>971</v>
      </c>
      <c r="B1897" s="1">
        <v>43572</v>
      </c>
      <c r="C1897">
        <v>290000</v>
      </c>
      <c r="D1897">
        <v>56300</v>
      </c>
      <c r="E1897">
        <v>401</v>
      </c>
      <c r="F1897" t="s">
        <v>174</v>
      </c>
      <c r="G1897" s="3">
        <f>+D1897/C1897</f>
        <v>0.19413793103448276</v>
      </c>
    </row>
    <row r="1898" spans="1:7" x14ac:dyDescent="0.25">
      <c r="A1898" t="s">
        <v>763</v>
      </c>
      <c r="B1898" s="1">
        <v>43704</v>
      </c>
      <c r="C1898">
        <v>290000</v>
      </c>
      <c r="D1898">
        <v>56306</v>
      </c>
      <c r="E1898">
        <v>401</v>
      </c>
      <c r="F1898" t="s">
        <v>446</v>
      </c>
      <c r="G1898" s="3">
        <f>+D1898/C1898</f>
        <v>0.19415862068965517</v>
      </c>
    </row>
    <row r="1899" spans="1:7" x14ac:dyDescent="0.25">
      <c r="A1899" t="s">
        <v>2495</v>
      </c>
      <c r="B1899" s="1">
        <v>43613</v>
      </c>
      <c r="C1899">
        <v>265000</v>
      </c>
      <c r="D1899">
        <v>51480</v>
      </c>
      <c r="E1899">
        <v>401</v>
      </c>
      <c r="F1899" t="s">
        <v>470</v>
      </c>
      <c r="G1899" s="3">
        <f>+D1899/C1899</f>
        <v>0.19426415094339622</v>
      </c>
    </row>
    <row r="1900" spans="1:7" x14ac:dyDescent="0.25">
      <c r="A1900" t="s">
        <v>2059</v>
      </c>
      <c r="B1900" s="1">
        <v>43718</v>
      </c>
      <c r="C1900">
        <v>314000</v>
      </c>
      <c r="D1900">
        <v>61000</v>
      </c>
      <c r="E1900">
        <v>401</v>
      </c>
      <c r="F1900" t="s">
        <v>78</v>
      </c>
      <c r="G1900" s="3">
        <f>+D1900/C1900</f>
        <v>0.19426751592356689</v>
      </c>
    </row>
    <row r="1901" spans="1:7" x14ac:dyDescent="0.25">
      <c r="A1901" t="s">
        <v>1679</v>
      </c>
      <c r="B1901" s="1">
        <v>43700</v>
      </c>
      <c r="C1901">
        <v>256000</v>
      </c>
      <c r="D1901">
        <v>49740</v>
      </c>
      <c r="E1901">
        <v>401</v>
      </c>
      <c r="F1901" t="s">
        <v>225</v>
      </c>
      <c r="G1901" s="3">
        <f>+D1901/C1901</f>
        <v>0.19429687500000001</v>
      </c>
    </row>
    <row r="1902" spans="1:7" x14ac:dyDescent="0.25">
      <c r="A1902" t="s">
        <v>1592</v>
      </c>
      <c r="B1902" s="1">
        <v>43875</v>
      </c>
      <c r="C1902">
        <v>340000</v>
      </c>
      <c r="D1902">
        <v>66066</v>
      </c>
      <c r="E1902">
        <v>401</v>
      </c>
      <c r="F1902" t="s">
        <v>43</v>
      </c>
      <c r="G1902" s="3">
        <f>+D1902/C1902</f>
        <v>0.19431176470588235</v>
      </c>
    </row>
    <row r="1903" spans="1:7" x14ac:dyDescent="0.25">
      <c r="A1903" t="s">
        <v>1925</v>
      </c>
      <c r="B1903" s="1">
        <v>43754</v>
      </c>
      <c r="C1903">
        <v>280000</v>
      </c>
      <c r="D1903">
        <v>54418</v>
      </c>
      <c r="E1903">
        <v>401</v>
      </c>
      <c r="F1903" t="s">
        <v>19</v>
      </c>
      <c r="G1903" s="3">
        <f>+D1903/C1903</f>
        <v>0.19434999999999999</v>
      </c>
    </row>
    <row r="1904" spans="1:7" x14ac:dyDescent="0.25">
      <c r="A1904" t="s">
        <v>914</v>
      </c>
      <c r="B1904" s="1">
        <v>44084</v>
      </c>
      <c r="C1904">
        <v>280900</v>
      </c>
      <c r="D1904">
        <v>54600</v>
      </c>
      <c r="E1904">
        <v>407</v>
      </c>
      <c r="F1904" t="s">
        <v>480</v>
      </c>
      <c r="G1904" s="3">
        <f>+D1904/C1904</f>
        <v>0.19437522249910999</v>
      </c>
    </row>
    <row r="1905" spans="1:7" x14ac:dyDescent="0.25">
      <c r="A1905" t="s">
        <v>795</v>
      </c>
      <c r="B1905" s="1">
        <v>44105</v>
      </c>
      <c r="C1905">
        <v>290000</v>
      </c>
      <c r="D1905">
        <v>56400</v>
      </c>
      <c r="E1905">
        <v>401</v>
      </c>
      <c r="F1905" t="s">
        <v>338</v>
      </c>
      <c r="G1905" s="3">
        <f>+D1905/C1905</f>
        <v>0.19448275862068964</v>
      </c>
    </row>
    <row r="1906" spans="1:7" x14ac:dyDescent="0.25">
      <c r="A1906" t="s">
        <v>2121</v>
      </c>
      <c r="B1906" s="1">
        <v>43703</v>
      </c>
      <c r="C1906">
        <v>113000</v>
      </c>
      <c r="D1906">
        <v>22000</v>
      </c>
      <c r="E1906">
        <v>407</v>
      </c>
      <c r="F1906" t="s">
        <v>291</v>
      </c>
      <c r="G1906" s="3">
        <f>+D1906/C1906</f>
        <v>0.19469026548672566</v>
      </c>
    </row>
    <row r="1907" spans="1:7" x14ac:dyDescent="0.25">
      <c r="A1907" t="s">
        <v>1380</v>
      </c>
      <c r="B1907" s="1">
        <v>43972</v>
      </c>
      <c r="C1907">
        <v>227500</v>
      </c>
      <c r="D1907">
        <v>44300</v>
      </c>
      <c r="E1907">
        <v>407</v>
      </c>
      <c r="F1907" t="s">
        <v>539</v>
      </c>
      <c r="G1907" s="3">
        <f>+D1907/C1907</f>
        <v>0.19472527472527473</v>
      </c>
    </row>
    <row r="1908" spans="1:7" x14ac:dyDescent="0.25">
      <c r="A1908" t="s">
        <v>449</v>
      </c>
      <c r="B1908" s="1">
        <v>44180</v>
      </c>
      <c r="C1908">
        <v>240000</v>
      </c>
      <c r="D1908">
        <v>46800</v>
      </c>
      <c r="E1908">
        <v>401</v>
      </c>
      <c r="F1908" t="s">
        <v>450</v>
      </c>
      <c r="G1908" s="3">
        <f>+D1908/C1908</f>
        <v>0.19500000000000001</v>
      </c>
    </row>
    <row r="1909" spans="1:7" x14ac:dyDescent="0.25">
      <c r="A1909" t="s">
        <v>1954</v>
      </c>
      <c r="B1909" s="1">
        <v>43745</v>
      </c>
      <c r="C1909">
        <v>240000</v>
      </c>
      <c r="D1909">
        <v>46800</v>
      </c>
      <c r="E1909">
        <v>401</v>
      </c>
      <c r="F1909" t="s">
        <v>450</v>
      </c>
      <c r="G1909" s="3">
        <f>+D1909/C1909</f>
        <v>0.19500000000000001</v>
      </c>
    </row>
    <row r="1910" spans="1:7" x14ac:dyDescent="0.25">
      <c r="A1910" t="s">
        <v>1771</v>
      </c>
      <c r="B1910" s="1">
        <v>43804</v>
      </c>
      <c r="C1910">
        <v>182000</v>
      </c>
      <c r="D1910">
        <v>35500</v>
      </c>
      <c r="E1910">
        <v>401</v>
      </c>
      <c r="F1910" t="s">
        <v>944</v>
      </c>
      <c r="G1910" s="3">
        <f>+D1910/C1910</f>
        <v>0.19505494505494506</v>
      </c>
    </row>
    <row r="1911" spans="1:7" x14ac:dyDescent="0.25">
      <c r="A1911" t="s">
        <v>2516</v>
      </c>
      <c r="B1911" s="1">
        <v>43602</v>
      </c>
      <c r="C1911">
        <v>389900</v>
      </c>
      <c r="D1911">
        <v>76065</v>
      </c>
      <c r="E1911">
        <v>401</v>
      </c>
      <c r="F1911" t="s">
        <v>182</v>
      </c>
      <c r="G1911" s="3">
        <f>+D1911/C1911</f>
        <v>0.19508848422672481</v>
      </c>
    </row>
    <row r="1912" spans="1:7" x14ac:dyDescent="0.25">
      <c r="A1912" t="s">
        <v>1667</v>
      </c>
      <c r="B1912" s="1">
        <v>43840</v>
      </c>
      <c r="C1912">
        <v>265000</v>
      </c>
      <c r="D1912">
        <v>51750</v>
      </c>
      <c r="E1912">
        <v>401</v>
      </c>
      <c r="F1912" t="s">
        <v>144</v>
      </c>
      <c r="G1912" s="3">
        <f>+D1912/C1912</f>
        <v>0.19528301886792454</v>
      </c>
    </row>
    <row r="1913" spans="1:7" x14ac:dyDescent="0.25">
      <c r="A1913" t="s">
        <v>1831</v>
      </c>
      <c r="B1913" s="1">
        <v>43784</v>
      </c>
      <c r="C1913">
        <v>240000</v>
      </c>
      <c r="D1913">
        <v>46915</v>
      </c>
      <c r="E1913">
        <v>401</v>
      </c>
      <c r="F1913" t="s">
        <v>49</v>
      </c>
      <c r="G1913" s="3">
        <f>+D1913/C1913</f>
        <v>0.19547916666666668</v>
      </c>
    </row>
    <row r="1914" spans="1:7" x14ac:dyDescent="0.25">
      <c r="A1914" t="s">
        <v>1806</v>
      </c>
      <c r="B1914" s="1">
        <v>43791</v>
      </c>
      <c r="C1914">
        <v>211000</v>
      </c>
      <c r="D1914">
        <v>41250</v>
      </c>
      <c r="E1914">
        <v>407</v>
      </c>
      <c r="F1914" t="s">
        <v>236</v>
      </c>
      <c r="G1914" s="3">
        <f>+D1914/C1914</f>
        <v>0.19549763033175355</v>
      </c>
    </row>
    <row r="1915" spans="1:7" x14ac:dyDescent="0.25">
      <c r="A1915" t="s">
        <v>1794</v>
      </c>
      <c r="B1915" s="1">
        <v>43795</v>
      </c>
      <c r="C1915">
        <v>264900</v>
      </c>
      <c r="D1915">
        <v>51800</v>
      </c>
      <c r="E1915">
        <v>407</v>
      </c>
      <c r="F1915" t="s">
        <v>236</v>
      </c>
      <c r="G1915" s="3">
        <f>+D1915/C1915</f>
        <v>0.19554548886372217</v>
      </c>
    </row>
    <row r="1916" spans="1:7" x14ac:dyDescent="0.25">
      <c r="A1916" t="s">
        <v>2635</v>
      </c>
      <c r="B1916" s="1">
        <v>43564</v>
      </c>
      <c r="C1916">
        <v>366000</v>
      </c>
      <c r="D1916">
        <v>71640</v>
      </c>
      <c r="E1916">
        <v>401</v>
      </c>
      <c r="F1916" t="s">
        <v>166</v>
      </c>
      <c r="G1916" s="3">
        <f>+D1916/C1916</f>
        <v>0.19573770491803277</v>
      </c>
    </row>
    <row r="1917" spans="1:7" x14ac:dyDescent="0.25">
      <c r="A1917" t="s">
        <v>2134</v>
      </c>
      <c r="B1917" s="1">
        <v>43700</v>
      </c>
      <c r="C1917">
        <v>288000</v>
      </c>
      <c r="D1917">
        <v>56400</v>
      </c>
      <c r="E1917">
        <v>401</v>
      </c>
      <c r="F1917" t="s">
        <v>338</v>
      </c>
      <c r="G1917" s="3">
        <f>+D1917/C1917</f>
        <v>0.19583333333333333</v>
      </c>
    </row>
    <row r="1918" spans="1:7" x14ac:dyDescent="0.25">
      <c r="A1918" t="s">
        <v>1626</v>
      </c>
      <c r="B1918" s="1">
        <v>43861</v>
      </c>
      <c r="C1918">
        <v>195000</v>
      </c>
      <c r="D1918">
        <v>38190</v>
      </c>
      <c r="E1918">
        <v>407</v>
      </c>
      <c r="F1918" t="s">
        <v>269</v>
      </c>
      <c r="G1918" s="3">
        <f>+D1918/C1918</f>
        <v>0.19584615384615384</v>
      </c>
    </row>
    <row r="1919" spans="1:7" x14ac:dyDescent="0.25">
      <c r="A1919" t="s">
        <v>257</v>
      </c>
      <c r="B1919" s="1">
        <v>44232</v>
      </c>
      <c r="C1919">
        <v>215000</v>
      </c>
      <c r="D1919">
        <v>42119</v>
      </c>
      <c r="E1919">
        <v>401</v>
      </c>
      <c r="F1919" t="s">
        <v>193</v>
      </c>
      <c r="G1919" s="3">
        <f>+D1919/C1919</f>
        <v>0.19590232558139534</v>
      </c>
    </row>
    <row r="1920" spans="1:7" x14ac:dyDescent="0.25">
      <c r="A1920" t="s">
        <v>257</v>
      </c>
      <c r="B1920" s="1">
        <v>44232</v>
      </c>
      <c r="C1920">
        <v>215000</v>
      </c>
      <c r="D1920">
        <v>42119</v>
      </c>
      <c r="E1920">
        <v>401</v>
      </c>
      <c r="F1920" t="s">
        <v>193</v>
      </c>
      <c r="G1920" s="3">
        <f>+D1920/C1920</f>
        <v>0.19590232558139534</v>
      </c>
    </row>
    <row r="1921" spans="1:7" x14ac:dyDescent="0.25">
      <c r="A1921" t="s">
        <v>192</v>
      </c>
      <c r="B1921" s="1">
        <v>43769</v>
      </c>
      <c r="C1921">
        <v>215000</v>
      </c>
      <c r="D1921">
        <v>42119</v>
      </c>
      <c r="E1921">
        <v>401</v>
      </c>
      <c r="F1921" t="s">
        <v>193</v>
      </c>
      <c r="G1921" s="3">
        <f>+D1921/C1921</f>
        <v>0.19590232558139534</v>
      </c>
    </row>
    <row r="1922" spans="1:7" x14ac:dyDescent="0.25">
      <c r="A1922" t="s">
        <v>2459</v>
      </c>
      <c r="B1922" s="1">
        <v>43620</v>
      </c>
      <c r="C1922">
        <v>203000</v>
      </c>
      <c r="D1922">
        <v>39780</v>
      </c>
      <c r="E1922">
        <v>401</v>
      </c>
      <c r="F1922" t="s">
        <v>456</v>
      </c>
      <c r="G1922" s="3">
        <f>+D1922/C1922</f>
        <v>0.19596059113300493</v>
      </c>
    </row>
    <row r="1923" spans="1:7" x14ac:dyDescent="0.25">
      <c r="A1923" t="s">
        <v>2219</v>
      </c>
      <c r="B1923" s="1">
        <v>43677</v>
      </c>
      <c r="C1923">
        <v>301000</v>
      </c>
      <c r="D1923">
        <v>59000</v>
      </c>
      <c r="E1923">
        <v>401</v>
      </c>
      <c r="F1923" t="s">
        <v>53</v>
      </c>
      <c r="G1923" s="3">
        <f>+D1923/C1923</f>
        <v>0.19601328903654486</v>
      </c>
    </row>
    <row r="1924" spans="1:7" x14ac:dyDescent="0.25">
      <c r="A1924" t="s">
        <v>2033</v>
      </c>
      <c r="B1924" s="1">
        <v>43725</v>
      </c>
      <c r="C1924">
        <v>330000</v>
      </c>
      <c r="D1924">
        <v>64745</v>
      </c>
      <c r="E1924">
        <v>401</v>
      </c>
      <c r="F1924" t="s">
        <v>740</v>
      </c>
      <c r="G1924" s="3">
        <f>+D1924/C1924</f>
        <v>0.1961969696969697</v>
      </c>
    </row>
    <row r="1925" spans="1:7" x14ac:dyDescent="0.25">
      <c r="A1925" t="s">
        <v>2183</v>
      </c>
      <c r="B1925" s="1">
        <v>43686</v>
      </c>
      <c r="C1925">
        <v>300000</v>
      </c>
      <c r="D1925">
        <v>58880</v>
      </c>
      <c r="E1925">
        <v>401</v>
      </c>
      <c r="F1925" t="s">
        <v>740</v>
      </c>
      <c r="G1925" s="3">
        <f>+D1925/C1925</f>
        <v>0.19626666666666667</v>
      </c>
    </row>
    <row r="1926" spans="1:7" x14ac:dyDescent="0.25">
      <c r="A1926" t="s">
        <v>2623</v>
      </c>
      <c r="B1926" s="1">
        <v>43567</v>
      </c>
      <c r="C1926">
        <v>300000</v>
      </c>
      <c r="D1926">
        <v>58906</v>
      </c>
      <c r="E1926">
        <v>407</v>
      </c>
      <c r="F1926" t="s">
        <v>1660</v>
      </c>
      <c r="G1926" s="3">
        <f>+D1926/C1926</f>
        <v>0.19635333333333332</v>
      </c>
    </row>
    <row r="1927" spans="1:7" x14ac:dyDescent="0.25">
      <c r="A1927" t="s">
        <v>1657</v>
      </c>
      <c r="B1927" s="1">
        <v>43843</v>
      </c>
      <c r="C1927">
        <v>275000</v>
      </c>
      <c r="D1927">
        <v>54000</v>
      </c>
      <c r="E1927">
        <v>401</v>
      </c>
      <c r="F1927" t="s">
        <v>623</v>
      </c>
      <c r="G1927" s="3">
        <f>+D1927/C1927</f>
        <v>0.19636363636363635</v>
      </c>
    </row>
    <row r="1928" spans="1:7" x14ac:dyDescent="0.25">
      <c r="A1928" t="s">
        <v>1433</v>
      </c>
      <c r="B1928" s="1">
        <v>43938</v>
      </c>
      <c r="C1928">
        <v>338500</v>
      </c>
      <c r="D1928">
        <v>66495</v>
      </c>
      <c r="E1928">
        <v>401</v>
      </c>
      <c r="F1928" t="s">
        <v>259</v>
      </c>
      <c r="G1928" s="3">
        <f>+D1928/C1928</f>
        <v>0.19644017725258495</v>
      </c>
    </row>
    <row r="1929" spans="1:7" x14ac:dyDescent="0.25">
      <c r="A1929" t="s">
        <v>1324</v>
      </c>
      <c r="B1929" s="1">
        <v>43997</v>
      </c>
      <c r="C1929">
        <v>407000</v>
      </c>
      <c r="D1929">
        <v>80000</v>
      </c>
      <c r="E1929">
        <v>401</v>
      </c>
      <c r="F1929" t="s">
        <v>140</v>
      </c>
      <c r="G1929" s="3">
        <f>+D1929/C1929</f>
        <v>0.19656019656019655</v>
      </c>
    </row>
    <row r="1930" spans="1:7" x14ac:dyDescent="0.25">
      <c r="A1930" t="s">
        <v>2530</v>
      </c>
      <c r="B1930" s="1">
        <v>43601</v>
      </c>
      <c r="C1930">
        <v>205000</v>
      </c>
      <c r="D1930">
        <v>40320</v>
      </c>
      <c r="E1930">
        <v>407</v>
      </c>
      <c r="F1930" t="s">
        <v>136</v>
      </c>
      <c r="G1930" s="3">
        <f>+D1930/C1930</f>
        <v>0.1966829268292683</v>
      </c>
    </row>
    <row r="1931" spans="1:7" x14ac:dyDescent="0.25">
      <c r="A1931" t="s">
        <v>1672</v>
      </c>
      <c r="B1931" s="1">
        <v>43839</v>
      </c>
      <c r="C1931">
        <v>205000</v>
      </c>
      <c r="D1931">
        <v>40320</v>
      </c>
      <c r="E1931">
        <v>407</v>
      </c>
      <c r="F1931" t="s">
        <v>136</v>
      </c>
      <c r="G1931" s="3">
        <f>+D1931/C1931</f>
        <v>0.1966829268292683</v>
      </c>
    </row>
    <row r="1932" spans="1:7" x14ac:dyDescent="0.25">
      <c r="A1932" t="s">
        <v>545</v>
      </c>
      <c r="B1932" s="1">
        <v>44158</v>
      </c>
      <c r="C1932">
        <v>145000</v>
      </c>
      <c r="D1932">
        <v>28525</v>
      </c>
      <c r="E1932">
        <v>401</v>
      </c>
      <c r="F1932" t="s">
        <v>546</v>
      </c>
      <c r="G1932" s="3">
        <f>+D1932/C1932</f>
        <v>0.19672413793103449</v>
      </c>
    </row>
    <row r="1933" spans="1:7" x14ac:dyDescent="0.25">
      <c r="A1933" t="s">
        <v>2471</v>
      </c>
      <c r="B1933" s="1">
        <v>43616</v>
      </c>
      <c r="C1933">
        <v>277500</v>
      </c>
      <c r="D1933">
        <v>54600</v>
      </c>
      <c r="E1933">
        <v>407</v>
      </c>
      <c r="F1933" t="s">
        <v>480</v>
      </c>
      <c r="G1933" s="3">
        <f>+D1933/C1933</f>
        <v>0.19675675675675675</v>
      </c>
    </row>
    <row r="1934" spans="1:7" x14ac:dyDescent="0.25">
      <c r="A1934" t="s">
        <v>1914</v>
      </c>
      <c r="B1934" s="1">
        <v>43756</v>
      </c>
      <c r="C1934">
        <v>165000</v>
      </c>
      <c r="D1934">
        <v>32500</v>
      </c>
      <c r="E1934">
        <v>407</v>
      </c>
      <c r="F1934" t="s">
        <v>1217</v>
      </c>
      <c r="G1934" s="3">
        <f>+D1934/C1934</f>
        <v>0.19696969696969696</v>
      </c>
    </row>
    <row r="1935" spans="1:7" x14ac:dyDescent="0.25">
      <c r="A1935" t="s">
        <v>2080</v>
      </c>
      <c r="B1935" s="1">
        <v>43711</v>
      </c>
      <c r="C1935">
        <v>165000</v>
      </c>
      <c r="D1935">
        <v>32500</v>
      </c>
      <c r="E1935">
        <v>407</v>
      </c>
      <c r="F1935" t="s">
        <v>1991</v>
      </c>
      <c r="G1935" s="3">
        <f>+D1935/C1935</f>
        <v>0.19696969696969696</v>
      </c>
    </row>
    <row r="1936" spans="1:7" x14ac:dyDescent="0.25">
      <c r="A1936" t="s">
        <v>745</v>
      </c>
      <c r="B1936" s="1">
        <v>44113</v>
      </c>
      <c r="C1936">
        <v>270000</v>
      </c>
      <c r="D1936">
        <v>53185</v>
      </c>
      <c r="E1936">
        <v>401</v>
      </c>
      <c r="F1936" t="s">
        <v>49</v>
      </c>
      <c r="G1936" s="3">
        <f>+D1936/C1936</f>
        <v>0.19698148148148148</v>
      </c>
    </row>
    <row r="1937" spans="1:7" x14ac:dyDescent="0.25">
      <c r="A1937" t="s">
        <v>689</v>
      </c>
      <c r="B1937" s="1">
        <v>44127</v>
      </c>
      <c r="C1937">
        <v>335000</v>
      </c>
      <c r="D1937">
        <v>66000</v>
      </c>
      <c r="E1937">
        <v>401</v>
      </c>
      <c r="F1937" t="s">
        <v>160</v>
      </c>
      <c r="G1937" s="3">
        <f>+D1937/C1937</f>
        <v>0.19701492537313434</v>
      </c>
    </row>
    <row r="1938" spans="1:7" x14ac:dyDescent="0.25">
      <c r="A1938" t="s">
        <v>222</v>
      </c>
      <c r="B1938" s="1">
        <v>44243</v>
      </c>
      <c r="C1938">
        <v>329900</v>
      </c>
      <c r="D1938">
        <v>65000</v>
      </c>
      <c r="E1938">
        <v>407</v>
      </c>
      <c r="F1938" t="s">
        <v>223</v>
      </c>
      <c r="G1938" s="3">
        <f>+D1938/C1938</f>
        <v>0.19702940284934828</v>
      </c>
    </row>
    <row r="1939" spans="1:7" x14ac:dyDescent="0.25">
      <c r="A1939" t="s">
        <v>570</v>
      </c>
      <c r="B1939" s="1">
        <v>44152</v>
      </c>
      <c r="C1939">
        <v>406000</v>
      </c>
      <c r="D1939">
        <v>80000</v>
      </c>
      <c r="E1939">
        <v>401</v>
      </c>
      <c r="F1939" t="s">
        <v>140</v>
      </c>
      <c r="G1939" s="3">
        <f>+D1939/C1939</f>
        <v>0.19704433497536947</v>
      </c>
    </row>
    <row r="1940" spans="1:7" x14ac:dyDescent="0.25">
      <c r="A1940" t="s">
        <v>1444</v>
      </c>
      <c r="B1940" s="1">
        <v>43936</v>
      </c>
      <c r="C1940">
        <v>285000</v>
      </c>
      <c r="D1940">
        <v>56160</v>
      </c>
      <c r="E1940">
        <v>401</v>
      </c>
      <c r="F1940" t="s">
        <v>753</v>
      </c>
      <c r="G1940" s="3">
        <f>+D1940/C1940</f>
        <v>0.19705263157894737</v>
      </c>
    </row>
    <row r="1941" spans="1:7" x14ac:dyDescent="0.25">
      <c r="A1941" t="s">
        <v>441</v>
      </c>
      <c r="B1941" s="1">
        <v>43833</v>
      </c>
      <c r="C1941">
        <v>383000</v>
      </c>
      <c r="D1941">
        <v>75504</v>
      </c>
      <c r="E1941">
        <v>401</v>
      </c>
      <c r="F1941" t="s">
        <v>43</v>
      </c>
      <c r="G1941" s="3">
        <f>+D1941/C1941</f>
        <v>0.19713838120104438</v>
      </c>
    </row>
    <row r="1942" spans="1:7" x14ac:dyDescent="0.25">
      <c r="A1942" t="s">
        <v>1940</v>
      </c>
      <c r="B1942" s="1">
        <v>43748</v>
      </c>
      <c r="C1942">
        <v>364000</v>
      </c>
      <c r="D1942">
        <v>71760</v>
      </c>
      <c r="E1942">
        <v>401</v>
      </c>
      <c r="F1942" t="s">
        <v>281</v>
      </c>
      <c r="G1942" s="3">
        <f>+D1942/C1942</f>
        <v>0.19714285714285715</v>
      </c>
    </row>
    <row r="1943" spans="1:7" x14ac:dyDescent="0.25">
      <c r="A1943" t="s">
        <v>716</v>
      </c>
      <c r="B1943" s="1">
        <v>44120</v>
      </c>
      <c r="C1943">
        <v>337500</v>
      </c>
      <c r="D1943">
        <v>66550</v>
      </c>
      <c r="E1943">
        <v>401</v>
      </c>
      <c r="F1943" t="s">
        <v>182</v>
      </c>
      <c r="G1943" s="3">
        <f>+D1943/C1943</f>
        <v>0.19718518518518519</v>
      </c>
    </row>
    <row r="1944" spans="1:7" x14ac:dyDescent="0.25">
      <c r="A1944" t="s">
        <v>1919</v>
      </c>
      <c r="B1944" s="1">
        <v>43756</v>
      </c>
      <c r="C1944">
        <v>219900</v>
      </c>
      <c r="D1944">
        <v>43365</v>
      </c>
      <c r="E1944">
        <v>401</v>
      </c>
      <c r="F1944" t="s">
        <v>674</v>
      </c>
      <c r="G1944" s="3">
        <f>+D1944/C1944</f>
        <v>0.19720327421555253</v>
      </c>
    </row>
    <row r="1945" spans="1:7" x14ac:dyDescent="0.25">
      <c r="A1945" t="s">
        <v>1733</v>
      </c>
      <c r="B1945" s="1">
        <v>43815</v>
      </c>
      <c r="C1945">
        <v>335000</v>
      </c>
      <c r="D1945">
        <v>66066</v>
      </c>
      <c r="E1945">
        <v>401</v>
      </c>
      <c r="F1945" t="s">
        <v>43</v>
      </c>
      <c r="G1945" s="3">
        <f>+D1945/C1945</f>
        <v>0.19721194029850747</v>
      </c>
    </row>
    <row r="1946" spans="1:7" x14ac:dyDescent="0.25">
      <c r="A1946" t="s">
        <v>1798</v>
      </c>
      <c r="B1946" s="1">
        <v>43794</v>
      </c>
      <c r="C1946">
        <v>335000</v>
      </c>
      <c r="D1946">
        <v>66066</v>
      </c>
      <c r="E1946">
        <v>401</v>
      </c>
      <c r="F1946" t="s">
        <v>43</v>
      </c>
      <c r="G1946" s="3">
        <f>+D1946/C1946</f>
        <v>0.19721194029850747</v>
      </c>
    </row>
    <row r="1947" spans="1:7" x14ac:dyDescent="0.25">
      <c r="A1947" t="s">
        <v>1219</v>
      </c>
      <c r="B1947" s="1">
        <v>44025</v>
      </c>
      <c r="C1947">
        <v>300000</v>
      </c>
      <c r="D1947">
        <v>59202</v>
      </c>
      <c r="E1947">
        <v>401</v>
      </c>
      <c r="F1947" t="s">
        <v>1220</v>
      </c>
      <c r="G1947" s="3">
        <f>+D1947/C1947</f>
        <v>0.19733999999999999</v>
      </c>
    </row>
    <row r="1948" spans="1:7" x14ac:dyDescent="0.25">
      <c r="A1948" t="s">
        <v>1870</v>
      </c>
      <c r="B1948" s="1">
        <v>43770</v>
      </c>
      <c r="C1948">
        <v>385000</v>
      </c>
      <c r="D1948">
        <v>76050</v>
      </c>
      <c r="E1948">
        <v>407</v>
      </c>
      <c r="F1948" t="s">
        <v>1013</v>
      </c>
      <c r="G1948" s="3">
        <f>+D1948/C1948</f>
        <v>0.19753246753246753</v>
      </c>
    </row>
    <row r="1949" spans="1:7" x14ac:dyDescent="0.25">
      <c r="A1949" t="s">
        <v>1419</v>
      </c>
      <c r="B1949" s="1">
        <v>43945</v>
      </c>
      <c r="C1949">
        <v>126525</v>
      </c>
      <c r="D1949">
        <v>25000</v>
      </c>
      <c r="E1949">
        <v>407</v>
      </c>
      <c r="F1949" t="s">
        <v>250</v>
      </c>
      <c r="G1949" s="3">
        <f>+D1949/C1949</f>
        <v>0.19758940920766646</v>
      </c>
    </row>
    <row r="1950" spans="1:7" x14ac:dyDescent="0.25">
      <c r="A1950" t="s">
        <v>1563</v>
      </c>
      <c r="B1950" s="1">
        <v>43885</v>
      </c>
      <c r="C1950">
        <v>320000</v>
      </c>
      <c r="D1950">
        <v>63250</v>
      </c>
      <c r="E1950">
        <v>401</v>
      </c>
      <c r="F1950" t="s">
        <v>9</v>
      </c>
      <c r="G1950" s="3">
        <f>+D1950/C1950</f>
        <v>0.19765625000000001</v>
      </c>
    </row>
    <row r="1951" spans="1:7" x14ac:dyDescent="0.25">
      <c r="A1951" t="s">
        <v>2032</v>
      </c>
      <c r="B1951" s="1">
        <v>43725</v>
      </c>
      <c r="C1951">
        <v>430000</v>
      </c>
      <c r="D1951">
        <v>85000</v>
      </c>
      <c r="E1951">
        <v>407</v>
      </c>
      <c r="F1951" t="s">
        <v>318</v>
      </c>
      <c r="G1951" s="3">
        <f>+D1951/C1951</f>
        <v>0.19767441860465115</v>
      </c>
    </row>
    <row r="1952" spans="1:7" x14ac:dyDescent="0.25">
      <c r="A1952" t="s">
        <v>1613</v>
      </c>
      <c r="B1952" s="1">
        <v>43867</v>
      </c>
      <c r="C1952">
        <v>365000</v>
      </c>
      <c r="D1952">
        <v>72163</v>
      </c>
      <c r="E1952">
        <v>401</v>
      </c>
      <c r="F1952" t="s">
        <v>121</v>
      </c>
      <c r="G1952" s="3">
        <f>+D1952/C1952</f>
        <v>0.19770684931506849</v>
      </c>
    </row>
    <row r="1953" spans="1:7" x14ac:dyDescent="0.25">
      <c r="A1953" t="s">
        <v>360</v>
      </c>
      <c r="B1953" s="1">
        <v>44207</v>
      </c>
      <c r="C1953">
        <v>111000</v>
      </c>
      <c r="D1953">
        <v>21960</v>
      </c>
      <c r="E1953">
        <v>401</v>
      </c>
      <c r="F1953" t="s">
        <v>244</v>
      </c>
      <c r="G1953" s="3">
        <f>+D1953/C1953</f>
        <v>0.19783783783783784</v>
      </c>
    </row>
    <row r="1954" spans="1:7" x14ac:dyDescent="0.25">
      <c r="A1954" t="s">
        <v>1009</v>
      </c>
      <c r="B1954" s="1">
        <v>43676</v>
      </c>
      <c r="C1954">
        <v>250000</v>
      </c>
      <c r="D1954">
        <v>49500</v>
      </c>
      <c r="E1954">
        <v>401</v>
      </c>
      <c r="F1954" t="s">
        <v>904</v>
      </c>
      <c r="G1954" s="3">
        <f>+D1954/C1954</f>
        <v>0.19800000000000001</v>
      </c>
    </row>
    <row r="1955" spans="1:7" x14ac:dyDescent="0.25">
      <c r="A1955" t="s">
        <v>1913</v>
      </c>
      <c r="B1955" s="1">
        <v>43756</v>
      </c>
      <c r="C1955">
        <v>300000</v>
      </c>
      <c r="D1955">
        <v>59400</v>
      </c>
      <c r="E1955">
        <v>401</v>
      </c>
      <c r="F1955" t="s">
        <v>619</v>
      </c>
      <c r="G1955" s="3">
        <f>+D1955/C1955</f>
        <v>0.19800000000000001</v>
      </c>
    </row>
    <row r="1956" spans="1:7" x14ac:dyDescent="0.25">
      <c r="A1956" t="s">
        <v>1646</v>
      </c>
      <c r="B1956" s="1">
        <v>43851</v>
      </c>
      <c r="C1956">
        <v>230000</v>
      </c>
      <c r="D1956">
        <v>45550</v>
      </c>
      <c r="E1956">
        <v>401</v>
      </c>
      <c r="F1956" t="s">
        <v>17</v>
      </c>
      <c r="G1956" s="3">
        <f>+D1956/C1956</f>
        <v>0.19804347826086957</v>
      </c>
    </row>
    <row r="1957" spans="1:7" x14ac:dyDescent="0.25">
      <c r="A1957" t="s">
        <v>769</v>
      </c>
      <c r="B1957" s="1">
        <v>44109</v>
      </c>
      <c r="C1957">
        <v>222000</v>
      </c>
      <c r="D1957">
        <v>43980</v>
      </c>
      <c r="E1957">
        <v>401</v>
      </c>
      <c r="F1957" t="s">
        <v>202</v>
      </c>
      <c r="G1957" s="3">
        <f>+D1957/C1957</f>
        <v>0.19810810810810811</v>
      </c>
    </row>
    <row r="1958" spans="1:7" x14ac:dyDescent="0.25">
      <c r="A1958" t="s">
        <v>2071</v>
      </c>
      <c r="B1958" s="1">
        <v>43714</v>
      </c>
      <c r="C1958">
        <v>123000</v>
      </c>
      <c r="D1958">
        <v>24375</v>
      </c>
      <c r="E1958">
        <v>401</v>
      </c>
      <c r="F1958" t="s">
        <v>963</v>
      </c>
      <c r="G1958" s="3">
        <f>+D1958/C1958</f>
        <v>0.19817073170731708</v>
      </c>
    </row>
    <row r="1959" spans="1:7" x14ac:dyDescent="0.25">
      <c r="A1959" t="s">
        <v>2001</v>
      </c>
      <c r="B1959" s="1">
        <v>43733</v>
      </c>
      <c r="C1959">
        <v>252500</v>
      </c>
      <c r="D1959">
        <v>50050</v>
      </c>
      <c r="E1959">
        <v>407</v>
      </c>
      <c r="F1959" t="s">
        <v>542</v>
      </c>
      <c r="G1959" s="3">
        <f>+D1959/C1959</f>
        <v>0.19821782178217823</v>
      </c>
    </row>
    <row r="1960" spans="1:7" x14ac:dyDescent="0.25">
      <c r="A1960" t="s">
        <v>2104</v>
      </c>
      <c r="B1960" s="1">
        <v>43704</v>
      </c>
      <c r="C1960">
        <v>290000</v>
      </c>
      <c r="D1960">
        <v>57500</v>
      </c>
      <c r="E1960">
        <v>401</v>
      </c>
      <c r="F1960" t="s">
        <v>144</v>
      </c>
      <c r="G1960" s="3">
        <f>+D1960/C1960</f>
        <v>0.19827586206896552</v>
      </c>
    </row>
    <row r="1961" spans="1:7" x14ac:dyDescent="0.25">
      <c r="A1961" t="s">
        <v>2231</v>
      </c>
      <c r="B1961" s="1">
        <v>43675</v>
      </c>
      <c r="C1961">
        <v>290000</v>
      </c>
      <c r="D1961">
        <v>57500</v>
      </c>
      <c r="E1961">
        <v>401</v>
      </c>
      <c r="F1961" t="s">
        <v>144</v>
      </c>
      <c r="G1961" s="3">
        <f>+D1961/C1961</f>
        <v>0.19827586206896552</v>
      </c>
    </row>
    <row r="1962" spans="1:7" x14ac:dyDescent="0.25">
      <c r="A1962" t="s">
        <v>2309</v>
      </c>
      <c r="B1962" s="1">
        <v>43656</v>
      </c>
      <c r="C1962">
        <v>155000</v>
      </c>
      <c r="D1962">
        <v>30735</v>
      </c>
      <c r="E1962">
        <v>407</v>
      </c>
      <c r="F1962" t="s">
        <v>94</v>
      </c>
      <c r="G1962" s="3">
        <f>+D1962/C1962</f>
        <v>0.19829032258064516</v>
      </c>
    </row>
    <row r="1963" spans="1:7" x14ac:dyDescent="0.25">
      <c r="A1963" t="s">
        <v>2539</v>
      </c>
      <c r="B1963" s="1">
        <v>43600</v>
      </c>
      <c r="C1963">
        <v>126000</v>
      </c>
      <c r="D1963">
        <v>25000</v>
      </c>
      <c r="E1963">
        <v>407</v>
      </c>
      <c r="F1963" t="s">
        <v>261</v>
      </c>
      <c r="G1963" s="3">
        <f>+D1963/C1963</f>
        <v>0.1984126984126984</v>
      </c>
    </row>
    <row r="1964" spans="1:7" x14ac:dyDescent="0.25">
      <c r="A1964" t="s">
        <v>1633</v>
      </c>
      <c r="B1964" s="1">
        <v>43860</v>
      </c>
      <c r="C1964">
        <v>126000</v>
      </c>
      <c r="D1964">
        <v>25000</v>
      </c>
      <c r="E1964">
        <v>407</v>
      </c>
      <c r="F1964" t="s">
        <v>250</v>
      </c>
      <c r="G1964" s="3">
        <f>+D1964/C1964</f>
        <v>0.1984126984126984</v>
      </c>
    </row>
    <row r="1965" spans="1:7" x14ac:dyDescent="0.25">
      <c r="A1965" t="s">
        <v>809</v>
      </c>
      <c r="B1965" s="1">
        <v>44103</v>
      </c>
      <c r="C1965">
        <v>126000</v>
      </c>
      <c r="D1965">
        <v>25000</v>
      </c>
      <c r="E1965">
        <v>407</v>
      </c>
      <c r="F1965" t="s">
        <v>250</v>
      </c>
      <c r="G1965" s="3">
        <f>+D1965/C1965</f>
        <v>0.1984126984126984</v>
      </c>
    </row>
    <row r="1966" spans="1:7" x14ac:dyDescent="0.25">
      <c r="A1966" t="s">
        <v>1524</v>
      </c>
      <c r="B1966" s="1">
        <v>43896</v>
      </c>
      <c r="C1966">
        <v>126000</v>
      </c>
      <c r="D1966">
        <v>25000</v>
      </c>
      <c r="E1966">
        <v>407</v>
      </c>
      <c r="F1966" t="s">
        <v>425</v>
      </c>
      <c r="G1966" s="3">
        <f>+D1966/C1966</f>
        <v>0.1984126984126984</v>
      </c>
    </row>
    <row r="1967" spans="1:7" x14ac:dyDescent="0.25">
      <c r="A1967" t="s">
        <v>1759</v>
      </c>
      <c r="B1967" s="1">
        <v>43805</v>
      </c>
      <c r="C1967">
        <v>127500</v>
      </c>
      <c r="D1967">
        <v>25300</v>
      </c>
      <c r="E1967">
        <v>407</v>
      </c>
      <c r="F1967" t="s">
        <v>191</v>
      </c>
      <c r="G1967" s="3">
        <f>+D1967/C1967</f>
        <v>0.1984313725490196</v>
      </c>
    </row>
    <row r="1968" spans="1:7" x14ac:dyDescent="0.25">
      <c r="A1968" t="s">
        <v>479</v>
      </c>
      <c r="B1968" s="1">
        <v>44173</v>
      </c>
      <c r="C1968">
        <v>275000</v>
      </c>
      <c r="D1968">
        <v>54600</v>
      </c>
      <c r="E1968">
        <v>407</v>
      </c>
      <c r="F1968" t="s">
        <v>480</v>
      </c>
      <c r="G1968" s="3">
        <f>+D1968/C1968</f>
        <v>0.19854545454545455</v>
      </c>
    </row>
    <row r="1969" spans="1:7" x14ac:dyDescent="0.25">
      <c r="A1969" t="s">
        <v>1889</v>
      </c>
      <c r="B1969" s="1">
        <v>43766</v>
      </c>
      <c r="C1969">
        <v>259500</v>
      </c>
      <c r="D1969">
        <v>51576</v>
      </c>
      <c r="E1969">
        <v>407</v>
      </c>
      <c r="F1969" t="s">
        <v>134</v>
      </c>
      <c r="G1969" s="3">
        <f>+D1969/C1969</f>
        <v>0.1987514450867052</v>
      </c>
    </row>
    <row r="1970" spans="1:7" x14ac:dyDescent="0.25">
      <c r="A1970" t="s">
        <v>2184</v>
      </c>
      <c r="B1970" s="1">
        <v>43686</v>
      </c>
      <c r="C1970">
        <v>415000</v>
      </c>
      <c r="D1970">
        <v>82500</v>
      </c>
      <c r="E1970">
        <v>401</v>
      </c>
      <c r="F1970" t="s">
        <v>146</v>
      </c>
      <c r="G1970" s="3">
        <f>+D1970/C1970</f>
        <v>0.19879518072289157</v>
      </c>
    </row>
    <row r="1971" spans="1:7" x14ac:dyDescent="0.25">
      <c r="A1971" t="s">
        <v>2129</v>
      </c>
      <c r="B1971" s="1">
        <v>43700</v>
      </c>
      <c r="C1971">
        <v>515000</v>
      </c>
      <c r="D1971">
        <v>102500</v>
      </c>
      <c r="E1971">
        <v>407</v>
      </c>
      <c r="F1971" t="s">
        <v>1472</v>
      </c>
      <c r="G1971" s="3">
        <f>+D1971/C1971</f>
        <v>0.19902912621359223</v>
      </c>
    </row>
    <row r="1972" spans="1:7" x14ac:dyDescent="0.25">
      <c r="A1972" t="s">
        <v>865</v>
      </c>
      <c r="B1972" s="1">
        <v>44092</v>
      </c>
      <c r="C1972">
        <v>260000</v>
      </c>
      <c r="D1972">
        <v>51750</v>
      </c>
      <c r="E1972">
        <v>401</v>
      </c>
      <c r="F1972" t="s">
        <v>144</v>
      </c>
      <c r="G1972" s="3">
        <f>+D1972/C1972</f>
        <v>0.19903846153846153</v>
      </c>
    </row>
    <row r="1973" spans="1:7" x14ac:dyDescent="0.25">
      <c r="A1973" t="s">
        <v>2122</v>
      </c>
      <c r="B1973" s="1">
        <v>43703</v>
      </c>
      <c r="C1973">
        <v>235000</v>
      </c>
      <c r="D1973">
        <v>46800</v>
      </c>
      <c r="E1973">
        <v>401</v>
      </c>
      <c r="F1973" t="s">
        <v>33</v>
      </c>
      <c r="G1973" s="3">
        <f>+D1973/C1973</f>
        <v>0.19914893617021276</v>
      </c>
    </row>
    <row r="1974" spans="1:7" x14ac:dyDescent="0.25">
      <c r="A1974" t="s">
        <v>1638</v>
      </c>
      <c r="B1974" s="1">
        <v>43858</v>
      </c>
      <c r="C1974">
        <v>235000</v>
      </c>
      <c r="D1974">
        <v>46800</v>
      </c>
      <c r="E1974">
        <v>401</v>
      </c>
      <c r="F1974" t="s">
        <v>33</v>
      </c>
      <c r="G1974" s="3">
        <f>+D1974/C1974</f>
        <v>0.19914893617021276</v>
      </c>
    </row>
    <row r="1975" spans="1:7" x14ac:dyDescent="0.25">
      <c r="A1975" t="s">
        <v>1886</v>
      </c>
      <c r="B1975" s="1">
        <v>43767</v>
      </c>
      <c r="C1975">
        <v>127000</v>
      </c>
      <c r="D1975">
        <v>25300</v>
      </c>
      <c r="E1975">
        <v>407</v>
      </c>
      <c r="F1975" t="s">
        <v>191</v>
      </c>
      <c r="G1975" s="3">
        <f>+D1975/C1975</f>
        <v>0.19921259842519684</v>
      </c>
    </row>
    <row r="1976" spans="1:7" x14ac:dyDescent="0.25">
      <c r="A1976" t="s">
        <v>1911</v>
      </c>
      <c r="B1976" s="1">
        <v>43756</v>
      </c>
      <c r="C1976">
        <v>315000</v>
      </c>
      <c r="D1976">
        <v>62790</v>
      </c>
      <c r="E1976">
        <v>401</v>
      </c>
      <c r="F1976" t="s">
        <v>281</v>
      </c>
      <c r="G1976" s="3">
        <f>+D1976/C1976</f>
        <v>0.19933333333333333</v>
      </c>
    </row>
    <row r="1977" spans="1:7" x14ac:dyDescent="0.25">
      <c r="A1977" t="s">
        <v>738</v>
      </c>
      <c r="B1977" s="1">
        <v>44117</v>
      </c>
      <c r="C1977">
        <v>315000</v>
      </c>
      <c r="D1977">
        <v>62790</v>
      </c>
      <c r="E1977">
        <v>401</v>
      </c>
      <c r="F1977" t="s">
        <v>281</v>
      </c>
      <c r="G1977" s="3">
        <f>+D1977/C1977</f>
        <v>0.19933333333333333</v>
      </c>
    </row>
    <row r="1978" spans="1:7" x14ac:dyDescent="0.25">
      <c r="A1978" t="s">
        <v>566</v>
      </c>
      <c r="B1978" s="1">
        <v>44152</v>
      </c>
      <c r="C1978">
        <v>320000</v>
      </c>
      <c r="D1978">
        <v>63800</v>
      </c>
      <c r="E1978">
        <v>401</v>
      </c>
      <c r="F1978" t="s">
        <v>362</v>
      </c>
      <c r="G1978" s="3">
        <f>+D1978/C1978</f>
        <v>0.199375</v>
      </c>
    </row>
    <row r="1979" spans="1:7" x14ac:dyDescent="0.25">
      <c r="A1979" t="s">
        <v>851</v>
      </c>
      <c r="B1979" s="1">
        <v>44095</v>
      </c>
      <c r="C1979">
        <v>309900</v>
      </c>
      <c r="D1979">
        <v>61800</v>
      </c>
      <c r="E1979">
        <v>401</v>
      </c>
      <c r="F1979" t="s">
        <v>338</v>
      </c>
      <c r="G1979" s="3">
        <f>+D1979/C1979</f>
        <v>0.19941916747337851</v>
      </c>
    </row>
    <row r="1980" spans="1:7" x14ac:dyDescent="0.25">
      <c r="A1980" t="s">
        <v>1171</v>
      </c>
      <c r="B1980" s="1">
        <v>44034</v>
      </c>
      <c r="C1980">
        <v>125350</v>
      </c>
      <c r="D1980">
        <v>25000</v>
      </c>
      <c r="E1980">
        <v>407</v>
      </c>
      <c r="F1980" t="s">
        <v>278</v>
      </c>
      <c r="G1980" s="3">
        <f>+D1980/C1980</f>
        <v>0.1994415636218588</v>
      </c>
    </row>
    <row r="1981" spans="1:7" x14ac:dyDescent="0.25">
      <c r="A1981" t="s">
        <v>2365</v>
      </c>
      <c r="B1981" s="1">
        <v>43643</v>
      </c>
      <c r="C1981">
        <v>350000</v>
      </c>
      <c r="D1981">
        <v>69863</v>
      </c>
      <c r="E1981">
        <v>401</v>
      </c>
      <c r="F1981" t="s">
        <v>1213</v>
      </c>
      <c r="G1981" s="3">
        <f>+D1981/C1981</f>
        <v>0.19960857142857144</v>
      </c>
    </row>
    <row r="1982" spans="1:7" x14ac:dyDescent="0.25">
      <c r="A1982" t="s">
        <v>406</v>
      </c>
      <c r="B1982" s="1">
        <v>44188</v>
      </c>
      <c r="C1982">
        <v>110000</v>
      </c>
      <c r="D1982">
        <v>21960</v>
      </c>
      <c r="E1982">
        <v>401</v>
      </c>
      <c r="F1982" t="s">
        <v>244</v>
      </c>
      <c r="G1982" s="3">
        <f>+D1982/C1982</f>
        <v>0.19963636363636364</v>
      </c>
    </row>
    <row r="1983" spans="1:7" x14ac:dyDescent="0.25">
      <c r="A1983" t="s">
        <v>1904</v>
      </c>
      <c r="B1983" s="1">
        <v>43760</v>
      </c>
      <c r="C1983">
        <v>334200</v>
      </c>
      <c r="D1983">
        <v>66815</v>
      </c>
      <c r="E1983">
        <v>401</v>
      </c>
      <c r="F1983" t="s">
        <v>121</v>
      </c>
      <c r="G1983" s="3">
        <f>+D1983/C1983</f>
        <v>0.19992519449431478</v>
      </c>
    </row>
    <row r="1984" spans="1:7" x14ac:dyDescent="0.25">
      <c r="A1984" t="s">
        <v>1509</v>
      </c>
      <c r="B1984" s="1">
        <v>43903</v>
      </c>
      <c r="C1984">
        <v>295000</v>
      </c>
      <c r="D1984">
        <v>59000</v>
      </c>
      <c r="E1984">
        <v>401</v>
      </c>
      <c r="F1984" t="s">
        <v>448</v>
      </c>
      <c r="G1984" s="3">
        <f>+D1984/C1984</f>
        <v>0.2</v>
      </c>
    </row>
    <row r="1985" spans="1:7" x14ac:dyDescent="0.25">
      <c r="A1985" t="s">
        <v>732</v>
      </c>
      <c r="B1985" s="1">
        <v>44118</v>
      </c>
      <c r="C1985">
        <v>125000</v>
      </c>
      <c r="D1985">
        <v>25000</v>
      </c>
      <c r="E1985">
        <v>407</v>
      </c>
      <c r="F1985" t="s">
        <v>278</v>
      </c>
      <c r="G1985" s="3">
        <f>+D1985/C1985</f>
        <v>0.2</v>
      </c>
    </row>
    <row r="1986" spans="1:7" x14ac:dyDescent="0.25">
      <c r="A1986" t="s">
        <v>478</v>
      </c>
      <c r="B1986" s="1">
        <v>44173</v>
      </c>
      <c r="C1986">
        <v>125000</v>
      </c>
      <c r="D1986">
        <v>25000</v>
      </c>
      <c r="E1986">
        <v>407</v>
      </c>
      <c r="F1986" t="s">
        <v>278</v>
      </c>
      <c r="G1986" s="3">
        <f>+D1986/C1986</f>
        <v>0.2</v>
      </c>
    </row>
    <row r="1987" spans="1:7" x14ac:dyDescent="0.25">
      <c r="A1987" t="s">
        <v>2518</v>
      </c>
      <c r="B1987" s="1">
        <v>43602</v>
      </c>
      <c r="C1987">
        <v>125000</v>
      </c>
      <c r="D1987">
        <v>25000</v>
      </c>
      <c r="E1987">
        <v>407</v>
      </c>
      <c r="F1987" t="s">
        <v>250</v>
      </c>
      <c r="G1987" s="3">
        <f>+D1987/C1987</f>
        <v>0.2</v>
      </c>
    </row>
    <row r="1988" spans="1:7" x14ac:dyDescent="0.25">
      <c r="A1988" t="s">
        <v>342</v>
      </c>
      <c r="B1988" s="1">
        <v>44211</v>
      </c>
      <c r="C1988">
        <v>125000</v>
      </c>
      <c r="D1988">
        <v>25000</v>
      </c>
      <c r="E1988">
        <v>407</v>
      </c>
      <c r="F1988" t="s">
        <v>250</v>
      </c>
      <c r="G1988" s="3">
        <f>+D1988/C1988</f>
        <v>0.2</v>
      </c>
    </row>
    <row r="1989" spans="1:7" x14ac:dyDescent="0.25">
      <c r="A1989" t="s">
        <v>307</v>
      </c>
      <c r="B1989" s="1">
        <v>44218</v>
      </c>
      <c r="C1989">
        <v>125000</v>
      </c>
      <c r="D1989">
        <v>25000</v>
      </c>
      <c r="E1989">
        <v>407</v>
      </c>
      <c r="F1989" t="s">
        <v>250</v>
      </c>
      <c r="G1989" s="3">
        <f>+D1989/C1989</f>
        <v>0.2</v>
      </c>
    </row>
    <row r="1990" spans="1:7" x14ac:dyDescent="0.25">
      <c r="A1990" t="s">
        <v>2331</v>
      </c>
      <c r="B1990" s="1">
        <v>43649</v>
      </c>
      <c r="C1990">
        <v>300000</v>
      </c>
      <c r="D1990">
        <v>60000</v>
      </c>
      <c r="E1990">
        <v>401</v>
      </c>
      <c r="F1990" t="s">
        <v>284</v>
      </c>
      <c r="G1990" s="3">
        <f>+D1990/C1990</f>
        <v>0.2</v>
      </c>
    </row>
    <row r="1991" spans="1:7" x14ac:dyDescent="0.25">
      <c r="A1991" t="s">
        <v>2338</v>
      </c>
      <c r="B1991" s="1">
        <v>43647</v>
      </c>
      <c r="C1991">
        <v>300000</v>
      </c>
      <c r="D1991">
        <v>60000</v>
      </c>
      <c r="E1991">
        <v>401</v>
      </c>
      <c r="F1991" t="s">
        <v>2339</v>
      </c>
      <c r="G1991" s="3">
        <f>+D1991/C1991</f>
        <v>0.2</v>
      </c>
    </row>
    <row r="1992" spans="1:7" x14ac:dyDescent="0.25">
      <c r="A1992" t="s">
        <v>1524</v>
      </c>
      <c r="B1992" s="1">
        <v>43574</v>
      </c>
      <c r="C1992">
        <v>125000</v>
      </c>
      <c r="D1992">
        <v>25000</v>
      </c>
      <c r="E1992">
        <v>407</v>
      </c>
      <c r="F1992" t="s">
        <v>425</v>
      </c>
      <c r="G1992" s="3">
        <f>+D1992/C1992</f>
        <v>0.2</v>
      </c>
    </row>
    <row r="1993" spans="1:7" x14ac:dyDescent="0.25">
      <c r="A1993" t="s">
        <v>2595</v>
      </c>
      <c r="B1993" s="1">
        <v>43580</v>
      </c>
      <c r="C1993">
        <v>125000</v>
      </c>
      <c r="D1993">
        <v>25000</v>
      </c>
      <c r="E1993">
        <v>407</v>
      </c>
      <c r="F1993" t="s">
        <v>425</v>
      </c>
      <c r="G1993" s="3">
        <f>+D1993/C1993</f>
        <v>0.2</v>
      </c>
    </row>
    <row r="1994" spans="1:7" x14ac:dyDescent="0.25">
      <c r="A1994" t="s">
        <v>409</v>
      </c>
      <c r="B1994" s="1">
        <v>44188</v>
      </c>
      <c r="C1994">
        <v>349900</v>
      </c>
      <c r="D1994">
        <v>70000</v>
      </c>
      <c r="E1994">
        <v>407</v>
      </c>
      <c r="F1994" t="s">
        <v>13</v>
      </c>
      <c r="G1994" s="3">
        <f>+D1994/C1994</f>
        <v>0.20005715918833952</v>
      </c>
    </row>
    <row r="1995" spans="1:7" x14ac:dyDescent="0.25">
      <c r="A1995" t="s">
        <v>2026</v>
      </c>
      <c r="B1995" s="1">
        <v>43727</v>
      </c>
      <c r="C1995">
        <v>131500</v>
      </c>
      <c r="D1995">
        <v>26340</v>
      </c>
      <c r="E1995">
        <v>401</v>
      </c>
      <c r="F1995" t="s">
        <v>244</v>
      </c>
      <c r="G1995" s="3">
        <f>+D1995/C1995</f>
        <v>0.20030418250950571</v>
      </c>
    </row>
    <row r="1996" spans="1:7" x14ac:dyDescent="0.25">
      <c r="A1996" t="s">
        <v>831</v>
      </c>
      <c r="B1996" s="1">
        <v>44098</v>
      </c>
      <c r="C1996">
        <v>370000</v>
      </c>
      <c r="D1996">
        <v>74140</v>
      </c>
      <c r="E1996">
        <v>401</v>
      </c>
      <c r="F1996" t="s">
        <v>111</v>
      </c>
      <c r="G1996" s="3">
        <f>+D1996/C1996</f>
        <v>0.20037837837837838</v>
      </c>
    </row>
    <row r="1997" spans="1:7" x14ac:dyDescent="0.25">
      <c r="A1997" t="s">
        <v>2392</v>
      </c>
      <c r="B1997" s="1">
        <v>43637</v>
      </c>
      <c r="C1997">
        <v>190000</v>
      </c>
      <c r="D1997">
        <v>38100</v>
      </c>
      <c r="E1997">
        <v>401</v>
      </c>
      <c r="F1997" t="s">
        <v>2393</v>
      </c>
      <c r="G1997" s="3">
        <f>+D1997/C1997</f>
        <v>0.20052631578947369</v>
      </c>
    </row>
    <row r="1998" spans="1:7" x14ac:dyDescent="0.25">
      <c r="A1998" t="s">
        <v>1584</v>
      </c>
      <c r="B1998" s="1">
        <v>43875</v>
      </c>
      <c r="C1998">
        <v>210000</v>
      </c>
      <c r="D1998">
        <v>42119</v>
      </c>
      <c r="E1998">
        <v>401</v>
      </c>
      <c r="F1998" t="s">
        <v>66</v>
      </c>
      <c r="G1998" s="3">
        <f>+D1998/C1998</f>
        <v>0.20056666666666667</v>
      </c>
    </row>
    <row r="1999" spans="1:7" x14ac:dyDescent="0.25">
      <c r="A1999" t="s">
        <v>2351</v>
      </c>
      <c r="B1999" s="1">
        <v>43644</v>
      </c>
      <c r="C1999">
        <v>294000</v>
      </c>
      <c r="D1999">
        <v>58988</v>
      </c>
      <c r="E1999">
        <v>401</v>
      </c>
      <c r="F1999" t="s">
        <v>47</v>
      </c>
      <c r="G1999" s="3">
        <f>+D1999/C1999</f>
        <v>0.20063945578231293</v>
      </c>
    </row>
    <row r="2000" spans="1:7" x14ac:dyDescent="0.25">
      <c r="A2000" t="s">
        <v>2208</v>
      </c>
      <c r="B2000" s="1">
        <v>43679</v>
      </c>
      <c r="C2000">
        <v>274000</v>
      </c>
      <c r="D2000">
        <v>55000</v>
      </c>
      <c r="E2000">
        <v>407</v>
      </c>
      <c r="F2000" t="s">
        <v>1108</v>
      </c>
      <c r="G2000" s="3">
        <f>+D2000/C2000</f>
        <v>0.20072992700729927</v>
      </c>
    </row>
    <row r="2001" spans="1:7" x14ac:dyDescent="0.25">
      <c r="A2001" t="s">
        <v>1778</v>
      </c>
      <c r="B2001" s="1">
        <v>43802</v>
      </c>
      <c r="C2001">
        <v>243000</v>
      </c>
      <c r="D2001">
        <v>48813</v>
      </c>
      <c r="E2001">
        <v>401</v>
      </c>
      <c r="F2001" t="s">
        <v>130</v>
      </c>
      <c r="G2001" s="3">
        <f>+D2001/C2001</f>
        <v>0.20087654320987655</v>
      </c>
    </row>
    <row r="2002" spans="1:7" x14ac:dyDescent="0.25">
      <c r="A2002" t="s">
        <v>1624</v>
      </c>
      <c r="B2002" s="1">
        <v>43861</v>
      </c>
      <c r="C2002">
        <v>160000</v>
      </c>
      <c r="D2002">
        <v>32175</v>
      </c>
      <c r="E2002">
        <v>401</v>
      </c>
      <c r="F2002" t="s">
        <v>1294</v>
      </c>
      <c r="G2002" s="3">
        <f>+D2002/C2002</f>
        <v>0.20109374999999999</v>
      </c>
    </row>
    <row r="2003" spans="1:7" x14ac:dyDescent="0.25">
      <c r="A2003" t="s">
        <v>1009</v>
      </c>
      <c r="B2003" s="1">
        <v>44068</v>
      </c>
      <c r="C2003">
        <v>246000</v>
      </c>
      <c r="D2003">
        <v>49500</v>
      </c>
      <c r="E2003">
        <v>401</v>
      </c>
      <c r="F2003" t="s">
        <v>904</v>
      </c>
      <c r="G2003" s="3">
        <f>+D2003/C2003</f>
        <v>0.20121951219512196</v>
      </c>
    </row>
    <row r="2004" spans="1:7" x14ac:dyDescent="0.25">
      <c r="A2004" t="s">
        <v>877</v>
      </c>
      <c r="B2004" s="1">
        <v>44091</v>
      </c>
      <c r="C2004">
        <v>596000</v>
      </c>
      <c r="D2004">
        <v>120000</v>
      </c>
      <c r="E2004">
        <v>407</v>
      </c>
      <c r="F2004" t="s">
        <v>860</v>
      </c>
      <c r="G2004" s="3">
        <f>+D2004/C2004</f>
        <v>0.20134228187919462</v>
      </c>
    </row>
    <row r="2005" spans="1:7" x14ac:dyDescent="0.25">
      <c r="A2005" t="s">
        <v>511</v>
      </c>
      <c r="B2005" s="1">
        <v>44166</v>
      </c>
      <c r="C2005">
        <v>290000</v>
      </c>
      <c r="D2005">
        <v>58404</v>
      </c>
      <c r="E2005">
        <v>401</v>
      </c>
      <c r="F2005" t="s">
        <v>45</v>
      </c>
      <c r="G2005" s="3">
        <f>+D2005/C2005</f>
        <v>0.20139310344827585</v>
      </c>
    </row>
    <row r="2006" spans="1:7" x14ac:dyDescent="0.25">
      <c r="A2006" t="s">
        <v>788</v>
      </c>
      <c r="B2006" s="1">
        <v>44105</v>
      </c>
      <c r="C2006">
        <v>124000</v>
      </c>
      <c r="D2006">
        <v>25000</v>
      </c>
      <c r="E2006">
        <v>407</v>
      </c>
      <c r="F2006" t="s">
        <v>278</v>
      </c>
      <c r="G2006" s="3">
        <f>+D2006/C2006</f>
        <v>0.20161290322580644</v>
      </c>
    </row>
    <row r="2007" spans="1:7" x14ac:dyDescent="0.25">
      <c r="A2007" t="s">
        <v>1532</v>
      </c>
      <c r="B2007" s="1">
        <v>43896</v>
      </c>
      <c r="C2007">
        <v>124000</v>
      </c>
      <c r="D2007">
        <v>25000</v>
      </c>
      <c r="E2007">
        <v>407</v>
      </c>
      <c r="F2007" t="s">
        <v>250</v>
      </c>
      <c r="G2007" s="3">
        <f>+D2007/C2007</f>
        <v>0.20161290322580644</v>
      </c>
    </row>
    <row r="2008" spans="1:7" x14ac:dyDescent="0.25">
      <c r="A2008" t="s">
        <v>483</v>
      </c>
      <c r="B2008" s="1">
        <v>44173</v>
      </c>
      <c r="C2008">
        <v>124000</v>
      </c>
      <c r="D2008">
        <v>25000</v>
      </c>
      <c r="E2008">
        <v>407</v>
      </c>
      <c r="F2008" t="s">
        <v>250</v>
      </c>
      <c r="G2008" s="3">
        <f>+D2008/C2008</f>
        <v>0.20161290322580644</v>
      </c>
    </row>
    <row r="2009" spans="1:7" x14ac:dyDescent="0.25">
      <c r="A2009" t="s">
        <v>2404</v>
      </c>
      <c r="B2009" s="1">
        <v>43636</v>
      </c>
      <c r="C2009">
        <v>231000</v>
      </c>
      <c r="D2009">
        <v>46575</v>
      </c>
      <c r="E2009">
        <v>401</v>
      </c>
      <c r="F2009" t="s">
        <v>336</v>
      </c>
      <c r="G2009" s="3">
        <f>+D2009/C2009</f>
        <v>0.20162337662337662</v>
      </c>
    </row>
    <row r="2010" spans="1:7" x14ac:dyDescent="0.25">
      <c r="A2010" t="s">
        <v>2227</v>
      </c>
      <c r="B2010" s="1">
        <v>43676</v>
      </c>
      <c r="C2010">
        <v>330000</v>
      </c>
      <c r="D2010">
        <v>66550</v>
      </c>
      <c r="E2010">
        <v>401</v>
      </c>
      <c r="F2010" t="s">
        <v>182</v>
      </c>
      <c r="G2010" s="3">
        <f>+D2010/C2010</f>
        <v>0.20166666666666666</v>
      </c>
    </row>
    <row r="2011" spans="1:7" x14ac:dyDescent="0.25">
      <c r="A2011" t="s">
        <v>1342</v>
      </c>
      <c r="B2011" s="1">
        <v>43671</v>
      </c>
      <c r="C2011">
        <v>218000</v>
      </c>
      <c r="D2011">
        <v>43980</v>
      </c>
      <c r="E2011">
        <v>401</v>
      </c>
      <c r="F2011" t="s">
        <v>202</v>
      </c>
      <c r="G2011" s="3">
        <f>+D2011/C2011</f>
        <v>0.20174311926605504</v>
      </c>
    </row>
    <row r="2012" spans="1:7" x14ac:dyDescent="0.25">
      <c r="A2012" t="s">
        <v>1182</v>
      </c>
      <c r="B2012" s="1">
        <v>44029</v>
      </c>
      <c r="C2012">
        <v>200000</v>
      </c>
      <c r="D2012">
        <v>40380</v>
      </c>
      <c r="E2012">
        <v>401</v>
      </c>
      <c r="F2012" t="s">
        <v>1183</v>
      </c>
      <c r="G2012" s="3">
        <f>+D2012/C2012</f>
        <v>0.2019</v>
      </c>
    </row>
    <row r="2013" spans="1:7" x14ac:dyDescent="0.25">
      <c r="A2013" t="s">
        <v>307</v>
      </c>
      <c r="B2013" s="1">
        <v>44074</v>
      </c>
      <c r="C2013">
        <v>123500</v>
      </c>
      <c r="D2013">
        <v>25000</v>
      </c>
      <c r="E2013">
        <v>407</v>
      </c>
      <c r="F2013" t="s">
        <v>250</v>
      </c>
      <c r="G2013" s="3">
        <f>+D2013/C2013</f>
        <v>0.20242914979757085</v>
      </c>
    </row>
    <row r="2014" spans="1:7" x14ac:dyDescent="0.25">
      <c r="A2014" t="s">
        <v>395</v>
      </c>
      <c r="B2014" s="1">
        <v>44194</v>
      </c>
      <c r="C2014">
        <v>300000</v>
      </c>
      <c r="D2014">
        <v>60732</v>
      </c>
      <c r="E2014">
        <v>407</v>
      </c>
      <c r="F2014" t="s">
        <v>39</v>
      </c>
      <c r="G2014" s="3">
        <f>+D2014/C2014</f>
        <v>0.20244000000000001</v>
      </c>
    </row>
    <row r="2015" spans="1:7" x14ac:dyDescent="0.25">
      <c r="A2015" t="s">
        <v>1768</v>
      </c>
      <c r="B2015" s="1">
        <v>43804</v>
      </c>
      <c r="C2015">
        <v>208000</v>
      </c>
      <c r="D2015">
        <v>42119</v>
      </c>
      <c r="E2015">
        <v>401</v>
      </c>
      <c r="F2015" t="s">
        <v>193</v>
      </c>
      <c r="G2015" s="3">
        <f>+D2015/C2015</f>
        <v>0.20249519230769231</v>
      </c>
    </row>
    <row r="2016" spans="1:7" x14ac:dyDescent="0.25">
      <c r="A2016" t="s">
        <v>784</v>
      </c>
      <c r="B2016" s="1">
        <v>44106</v>
      </c>
      <c r="C2016">
        <v>260000</v>
      </c>
      <c r="D2016">
        <v>52650</v>
      </c>
      <c r="E2016">
        <v>401</v>
      </c>
      <c r="F2016" t="s">
        <v>225</v>
      </c>
      <c r="G2016" s="3">
        <f>+D2016/C2016</f>
        <v>0.20250000000000001</v>
      </c>
    </row>
    <row r="2017" spans="1:7" x14ac:dyDescent="0.25">
      <c r="A2017" t="s">
        <v>248</v>
      </c>
      <c r="B2017" s="1">
        <v>44232</v>
      </c>
      <c r="C2017">
        <v>260000</v>
      </c>
      <c r="D2017">
        <v>52650</v>
      </c>
      <c r="E2017">
        <v>401</v>
      </c>
      <c r="F2017" t="s">
        <v>225</v>
      </c>
      <c r="G2017" s="3">
        <f>+D2017/C2017</f>
        <v>0.20250000000000001</v>
      </c>
    </row>
    <row r="2018" spans="1:7" x14ac:dyDescent="0.25">
      <c r="A2018" t="s">
        <v>1825</v>
      </c>
      <c r="B2018" s="1">
        <v>43787</v>
      </c>
      <c r="C2018">
        <v>395000</v>
      </c>
      <c r="D2018">
        <v>80000</v>
      </c>
      <c r="E2018">
        <v>401</v>
      </c>
      <c r="F2018" t="s">
        <v>140</v>
      </c>
      <c r="G2018" s="3">
        <f>+D2018/C2018</f>
        <v>0.20253164556962025</v>
      </c>
    </row>
    <row r="2019" spans="1:7" x14ac:dyDescent="0.25">
      <c r="A2019" t="s">
        <v>2199</v>
      </c>
      <c r="B2019" s="1">
        <v>43683</v>
      </c>
      <c r="C2019">
        <v>315000</v>
      </c>
      <c r="D2019">
        <v>63800</v>
      </c>
      <c r="E2019">
        <v>401</v>
      </c>
      <c r="F2019" t="s">
        <v>362</v>
      </c>
      <c r="G2019" s="3">
        <f>+D2019/C2019</f>
        <v>0.20253968253968255</v>
      </c>
    </row>
    <row r="2020" spans="1:7" x14ac:dyDescent="0.25">
      <c r="A2020" t="s">
        <v>2279</v>
      </c>
      <c r="B2020" s="1">
        <v>43662</v>
      </c>
      <c r="C2020">
        <v>130000</v>
      </c>
      <c r="D2020">
        <v>26340</v>
      </c>
      <c r="E2020">
        <v>401</v>
      </c>
      <c r="F2020" t="s">
        <v>244</v>
      </c>
      <c r="G2020" s="3">
        <f>+D2020/C2020</f>
        <v>0.20261538461538461</v>
      </c>
    </row>
    <row r="2021" spans="1:7" x14ac:dyDescent="0.25">
      <c r="A2021" t="s">
        <v>2540</v>
      </c>
      <c r="B2021" s="1">
        <v>43599</v>
      </c>
      <c r="C2021">
        <v>279700</v>
      </c>
      <c r="D2021">
        <v>56700</v>
      </c>
      <c r="E2021">
        <v>401</v>
      </c>
      <c r="F2021" t="s">
        <v>31</v>
      </c>
      <c r="G2021" s="3">
        <f>+D2021/C2021</f>
        <v>0.20271719699678226</v>
      </c>
    </row>
    <row r="2022" spans="1:7" x14ac:dyDescent="0.25">
      <c r="A2022" t="s">
        <v>2630</v>
      </c>
      <c r="B2022" s="1">
        <v>43566</v>
      </c>
      <c r="C2022">
        <v>202000</v>
      </c>
      <c r="D2022">
        <v>40950</v>
      </c>
      <c r="E2022">
        <v>401</v>
      </c>
      <c r="F2022" t="s">
        <v>780</v>
      </c>
      <c r="G2022" s="3">
        <f>+D2022/C2022</f>
        <v>0.20272277227722774</v>
      </c>
    </row>
    <row r="2023" spans="1:7" x14ac:dyDescent="0.25">
      <c r="A2023" t="s">
        <v>1480</v>
      </c>
      <c r="B2023" s="1">
        <v>43920</v>
      </c>
      <c r="C2023">
        <v>300000</v>
      </c>
      <c r="D2023">
        <v>60840</v>
      </c>
      <c r="E2023">
        <v>401</v>
      </c>
      <c r="F2023" t="s">
        <v>753</v>
      </c>
      <c r="G2023" s="3">
        <f>+D2023/C2023</f>
        <v>0.20280000000000001</v>
      </c>
    </row>
    <row r="2024" spans="1:7" x14ac:dyDescent="0.25">
      <c r="A2024" t="s">
        <v>2118</v>
      </c>
      <c r="B2024" s="1">
        <v>43703</v>
      </c>
      <c r="C2024">
        <v>174900</v>
      </c>
      <c r="D2024">
        <v>35500</v>
      </c>
      <c r="E2024">
        <v>401</v>
      </c>
      <c r="F2024" t="s">
        <v>109</v>
      </c>
      <c r="G2024" s="3">
        <f>+D2024/C2024</f>
        <v>0.2029731275014294</v>
      </c>
    </row>
    <row r="2025" spans="1:7" x14ac:dyDescent="0.25">
      <c r="A2025" t="s">
        <v>1644</v>
      </c>
      <c r="B2025" s="1">
        <v>43853</v>
      </c>
      <c r="C2025">
        <v>340000</v>
      </c>
      <c r="D2025">
        <v>69060</v>
      </c>
      <c r="E2025">
        <v>401</v>
      </c>
      <c r="F2025" t="s">
        <v>1062</v>
      </c>
      <c r="G2025" s="3">
        <f>+D2025/C2025</f>
        <v>0.20311764705882354</v>
      </c>
    </row>
    <row r="2026" spans="1:7" x14ac:dyDescent="0.25">
      <c r="A2026" t="s">
        <v>1708</v>
      </c>
      <c r="B2026" s="1">
        <v>43823</v>
      </c>
      <c r="C2026">
        <v>230000</v>
      </c>
      <c r="D2026">
        <v>46800</v>
      </c>
      <c r="E2026">
        <v>401</v>
      </c>
      <c r="F2026" t="s">
        <v>33</v>
      </c>
      <c r="G2026" s="3">
        <f>+D2026/C2026</f>
        <v>0.20347826086956522</v>
      </c>
    </row>
    <row r="2027" spans="1:7" x14ac:dyDescent="0.25">
      <c r="A2027" t="s">
        <v>1367</v>
      </c>
      <c r="B2027" s="1">
        <v>43980</v>
      </c>
      <c r="C2027">
        <v>393000</v>
      </c>
      <c r="D2027">
        <v>80000</v>
      </c>
      <c r="E2027">
        <v>401</v>
      </c>
      <c r="F2027" t="s">
        <v>140</v>
      </c>
      <c r="G2027" s="3">
        <f>+D2027/C2027</f>
        <v>0.20356234096692111</v>
      </c>
    </row>
    <row r="2028" spans="1:7" x14ac:dyDescent="0.25">
      <c r="A2028" t="s">
        <v>1456</v>
      </c>
      <c r="B2028" s="1">
        <v>43698</v>
      </c>
      <c r="C2028">
        <v>192000</v>
      </c>
      <c r="D2028">
        <v>39100</v>
      </c>
      <c r="E2028">
        <v>401</v>
      </c>
      <c r="F2028" t="s">
        <v>35</v>
      </c>
      <c r="G2028" s="3">
        <f>+D2028/C2028</f>
        <v>0.20364583333333333</v>
      </c>
    </row>
    <row r="2029" spans="1:7" x14ac:dyDescent="0.25">
      <c r="A2029" t="s">
        <v>1865</v>
      </c>
      <c r="B2029" s="1">
        <v>43775</v>
      </c>
      <c r="C2029">
        <v>210000</v>
      </c>
      <c r="D2029">
        <v>42790</v>
      </c>
      <c r="E2029">
        <v>407</v>
      </c>
      <c r="F2029" t="s">
        <v>1802</v>
      </c>
      <c r="G2029" s="3">
        <f>+D2029/C2029</f>
        <v>0.20376190476190476</v>
      </c>
    </row>
    <row r="2030" spans="1:7" x14ac:dyDescent="0.25">
      <c r="A2030" t="s">
        <v>1448</v>
      </c>
      <c r="B2030" s="1">
        <v>43931</v>
      </c>
      <c r="C2030">
        <v>265000</v>
      </c>
      <c r="D2030">
        <v>54000</v>
      </c>
      <c r="E2030">
        <v>401</v>
      </c>
      <c r="F2030" s="2" t="s">
        <v>2656</v>
      </c>
      <c r="G2030" s="3">
        <f>+D2030/C2030</f>
        <v>0.20377358490566039</v>
      </c>
    </row>
    <row r="2031" spans="1:7" x14ac:dyDescent="0.25">
      <c r="A2031" t="s">
        <v>1892</v>
      </c>
      <c r="B2031" s="1">
        <v>43766</v>
      </c>
      <c r="C2031">
        <v>265000</v>
      </c>
      <c r="D2031">
        <v>54000</v>
      </c>
      <c r="E2031">
        <v>401</v>
      </c>
      <c r="F2031" s="2" t="s">
        <v>2656</v>
      </c>
      <c r="G2031" s="3">
        <f>+D2031/C2031</f>
        <v>0.20377358490566039</v>
      </c>
    </row>
    <row r="2032" spans="1:7" x14ac:dyDescent="0.25">
      <c r="A2032" t="s">
        <v>1887</v>
      </c>
      <c r="B2032" s="1">
        <v>43766</v>
      </c>
      <c r="C2032">
        <v>215000</v>
      </c>
      <c r="D2032">
        <v>43860</v>
      </c>
      <c r="E2032">
        <v>401</v>
      </c>
      <c r="F2032" t="s">
        <v>225</v>
      </c>
      <c r="G2032" s="3">
        <f>+D2032/C2032</f>
        <v>0.20399999999999999</v>
      </c>
    </row>
    <row r="2033" spans="1:7" x14ac:dyDescent="0.25">
      <c r="A2033" t="s">
        <v>1572</v>
      </c>
      <c r="B2033" s="1">
        <v>43882</v>
      </c>
      <c r="C2033">
        <v>122500</v>
      </c>
      <c r="D2033">
        <v>25000</v>
      </c>
      <c r="E2033">
        <v>407</v>
      </c>
      <c r="F2033" t="s">
        <v>302</v>
      </c>
      <c r="G2033" s="3">
        <f>+D2033/C2033</f>
        <v>0.20408163265306123</v>
      </c>
    </row>
    <row r="2034" spans="1:7" x14ac:dyDescent="0.25">
      <c r="A2034" t="s">
        <v>1036</v>
      </c>
      <c r="B2034" s="1">
        <v>44062</v>
      </c>
      <c r="C2034">
        <v>392000</v>
      </c>
      <c r="D2034">
        <v>80000</v>
      </c>
      <c r="E2034">
        <v>401</v>
      </c>
      <c r="F2034" t="s">
        <v>140</v>
      </c>
      <c r="G2034" s="3">
        <f>+D2034/C2034</f>
        <v>0.20408163265306123</v>
      </c>
    </row>
    <row r="2035" spans="1:7" x14ac:dyDescent="0.25">
      <c r="A2035" t="s">
        <v>150</v>
      </c>
      <c r="B2035" s="1">
        <v>44260</v>
      </c>
      <c r="C2035">
        <v>140000</v>
      </c>
      <c r="D2035">
        <v>28600</v>
      </c>
      <c r="E2035">
        <v>401</v>
      </c>
      <c r="F2035" t="s">
        <v>151</v>
      </c>
      <c r="G2035" s="3">
        <f>+D2035/C2035</f>
        <v>0.20428571428571429</v>
      </c>
    </row>
    <row r="2036" spans="1:7" x14ac:dyDescent="0.25">
      <c r="A2036" t="s">
        <v>1431</v>
      </c>
      <c r="B2036" s="1">
        <v>43941</v>
      </c>
      <c r="C2036">
        <v>275000</v>
      </c>
      <c r="D2036">
        <v>56250</v>
      </c>
      <c r="E2036">
        <v>401</v>
      </c>
      <c r="F2036" t="s">
        <v>37</v>
      </c>
      <c r="G2036" s="3">
        <f>+D2036/C2036</f>
        <v>0.20454545454545456</v>
      </c>
    </row>
    <row r="2037" spans="1:7" x14ac:dyDescent="0.25">
      <c r="A2037" t="s">
        <v>497</v>
      </c>
      <c r="B2037" s="1">
        <v>44169</v>
      </c>
      <c r="C2037">
        <v>215000</v>
      </c>
      <c r="D2037">
        <v>43980</v>
      </c>
      <c r="E2037">
        <v>401</v>
      </c>
      <c r="F2037" t="s">
        <v>202</v>
      </c>
      <c r="G2037" s="3">
        <f>+D2037/C2037</f>
        <v>0.20455813953488372</v>
      </c>
    </row>
    <row r="2038" spans="1:7" x14ac:dyDescent="0.25">
      <c r="A2038" t="s">
        <v>237</v>
      </c>
      <c r="B2038" s="1">
        <v>44236</v>
      </c>
      <c r="C2038">
        <v>415000</v>
      </c>
      <c r="D2038">
        <v>85000</v>
      </c>
      <c r="E2038">
        <v>401</v>
      </c>
      <c r="F2038" t="s">
        <v>140</v>
      </c>
      <c r="G2038" s="3">
        <f>+D2038/C2038</f>
        <v>0.20481927710843373</v>
      </c>
    </row>
    <row r="2039" spans="1:7" x14ac:dyDescent="0.25">
      <c r="A2039" t="s">
        <v>932</v>
      </c>
      <c r="B2039" s="1">
        <v>44082</v>
      </c>
      <c r="C2039">
        <v>415000</v>
      </c>
      <c r="D2039">
        <v>85000</v>
      </c>
      <c r="E2039">
        <v>407</v>
      </c>
      <c r="F2039" t="s">
        <v>318</v>
      </c>
      <c r="G2039" s="3">
        <f>+D2039/C2039</f>
        <v>0.20481927710843373</v>
      </c>
    </row>
    <row r="2040" spans="1:7" x14ac:dyDescent="0.25">
      <c r="A2040" t="s">
        <v>2430</v>
      </c>
      <c r="B2040" s="1">
        <v>43628</v>
      </c>
      <c r="C2040">
        <v>300000</v>
      </c>
      <c r="D2040">
        <v>61463</v>
      </c>
      <c r="E2040">
        <v>401</v>
      </c>
      <c r="F2040" t="s">
        <v>1320</v>
      </c>
      <c r="G2040" s="3">
        <f>+D2040/C2040</f>
        <v>0.20487666666666668</v>
      </c>
    </row>
    <row r="2041" spans="1:7" x14ac:dyDescent="0.25">
      <c r="A2041" t="s">
        <v>1140</v>
      </c>
      <c r="B2041" s="1">
        <v>44041</v>
      </c>
      <c r="C2041">
        <v>122000</v>
      </c>
      <c r="D2041">
        <v>25000</v>
      </c>
      <c r="E2041">
        <v>407</v>
      </c>
      <c r="F2041" t="s">
        <v>278</v>
      </c>
      <c r="G2041" s="3">
        <f>+D2041/C2041</f>
        <v>0.20491803278688525</v>
      </c>
    </row>
    <row r="2042" spans="1:7" x14ac:dyDescent="0.25">
      <c r="A2042" t="s">
        <v>2640</v>
      </c>
      <c r="B2042" s="1">
        <v>43560</v>
      </c>
      <c r="C2042">
        <v>214000</v>
      </c>
      <c r="D2042">
        <v>43860</v>
      </c>
      <c r="E2042">
        <v>401</v>
      </c>
      <c r="F2042" t="s">
        <v>225</v>
      </c>
      <c r="G2042" s="3">
        <f>+D2042/C2042</f>
        <v>0.20495327102803737</v>
      </c>
    </row>
    <row r="2043" spans="1:7" x14ac:dyDescent="0.25">
      <c r="A2043" t="s">
        <v>2003</v>
      </c>
      <c r="B2043" s="1">
        <v>43733</v>
      </c>
      <c r="C2043">
        <v>350000</v>
      </c>
      <c r="D2043">
        <v>71760</v>
      </c>
      <c r="E2043">
        <v>401</v>
      </c>
      <c r="F2043" t="s">
        <v>281</v>
      </c>
      <c r="G2043" s="3">
        <f>+D2043/C2043</f>
        <v>0.20502857142857142</v>
      </c>
    </row>
    <row r="2044" spans="1:7" x14ac:dyDescent="0.25">
      <c r="A2044" t="s">
        <v>2372</v>
      </c>
      <c r="B2044" s="1">
        <v>43642</v>
      </c>
      <c r="C2044">
        <v>390000</v>
      </c>
      <c r="D2044">
        <v>80000</v>
      </c>
      <c r="E2044">
        <v>401</v>
      </c>
      <c r="F2044" t="s">
        <v>140</v>
      </c>
      <c r="G2044" s="3">
        <f>+D2044/C2044</f>
        <v>0.20512820512820512</v>
      </c>
    </row>
    <row r="2045" spans="1:7" x14ac:dyDescent="0.25">
      <c r="A2045" t="s">
        <v>1977</v>
      </c>
      <c r="B2045" s="1">
        <v>43738</v>
      </c>
      <c r="C2045">
        <v>319000</v>
      </c>
      <c r="D2045">
        <v>65520</v>
      </c>
      <c r="E2045">
        <v>407</v>
      </c>
      <c r="F2045" t="s">
        <v>51</v>
      </c>
      <c r="G2045" s="3">
        <f>+D2045/C2045</f>
        <v>0.20539184952978057</v>
      </c>
    </row>
    <row r="2046" spans="1:7" x14ac:dyDescent="0.25">
      <c r="A2046" t="s">
        <v>2641</v>
      </c>
      <c r="B2046" s="1">
        <v>43560</v>
      </c>
      <c r="C2046">
        <v>307000</v>
      </c>
      <c r="D2046">
        <v>63063</v>
      </c>
      <c r="E2046">
        <v>401</v>
      </c>
      <c r="F2046" t="s">
        <v>1689</v>
      </c>
      <c r="G2046" s="3">
        <f>+D2046/C2046</f>
        <v>0.20541693811074918</v>
      </c>
    </row>
    <row r="2047" spans="1:7" x14ac:dyDescent="0.25">
      <c r="A2047" t="s">
        <v>1634</v>
      </c>
      <c r="B2047" s="1">
        <v>43720</v>
      </c>
      <c r="C2047">
        <v>135500</v>
      </c>
      <c r="D2047">
        <v>27850</v>
      </c>
      <c r="E2047">
        <v>401</v>
      </c>
      <c r="F2047" t="s">
        <v>115</v>
      </c>
      <c r="G2047" s="3">
        <f>+D2047/C2047</f>
        <v>0.2055350553505535</v>
      </c>
    </row>
    <row r="2048" spans="1:7" x14ac:dyDescent="0.25">
      <c r="A2048" t="s">
        <v>1824</v>
      </c>
      <c r="B2048" s="1">
        <v>43788</v>
      </c>
      <c r="C2048">
        <v>158000</v>
      </c>
      <c r="D2048">
        <v>32500</v>
      </c>
      <c r="E2048">
        <v>407</v>
      </c>
      <c r="F2048" t="s">
        <v>1217</v>
      </c>
      <c r="G2048" s="3">
        <f>+D2048/C2048</f>
        <v>0.20569620253164558</v>
      </c>
    </row>
    <row r="2049" spans="1:7" x14ac:dyDescent="0.25">
      <c r="A2049" t="s">
        <v>1711</v>
      </c>
      <c r="B2049" s="1">
        <v>43822</v>
      </c>
      <c r="C2049">
        <v>340000</v>
      </c>
      <c r="D2049">
        <v>70000</v>
      </c>
      <c r="E2049">
        <v>407</v>
      </c>
      <c r="F2049" t="s">
        <v>13</v>
      </c>
      <c r="G2049" s="3">
        <f>+D2049/C2049</f>
        <v>0.20588235294117646</v>
      </c>
    </row>
    <row r="2050" spans="1:7" x14ac:dyDescent="0.25">
      <c r="A2050" t="s">
        <v>777</v>
      </c>
      <c r="B2050" s="1">
        <v>44106</v>
      </c>
      <c r="C2050">
        <v>388000</v>
      </c>
      <c r="D2050">
        <v>80000</v>
      </c>
      <c r="E2050">
        <v>401</v>
      </c>
      <c r="F2050" t="s">
        <v>140</v>
      </c>
      <c r="G2050" s="3">
        <f>+D2050/C2050</f>
        <v>0.20618556701030927</v>
      </c>
    </row>
    <row r="2051" spans="1:7" x14ac:dyDescent="0.25">
      <c r="A2051" t="s">
        <v>1200</v>
      </c>
      <c r="B2051" s="1">
        <v>44027</v>
      </c>
      <c r="C2051">
        <v>320000</v>
      </c>
      <c r="D2051">
        <v>66000</v>
      </c>
      <c r="E2051">
        <v>401</v>
      </c>
      <c r="F2051" t="s">
        <v>78</v>
      </c>
      <c r="G2051" s="3">
        <f>+D2051/C2051</f>
        <v>0.20624999999999999</v>
      </c>
    </row>
    <row r="2052" spans="1:7" x14ac:dyDescent="0.25">
      <c r="A2052" t="s">
        <v>2171</v>
      </c>
      <c r="B2052" s="1">
        <v>43689</v>
      </c>
      <c r="C2052">
        <v>320000</v>
      </c>
      <c r="D2052">
        <v>66000</v>
      </c>
      <c r="E2052">
        <v>401</v>
      </c>
      <c r="F2052" t="s">
        <v>160</v>
      </c>
      <c r="G2052" s="3">
        <f>+D2052/C2052</f>
        <v>0.20624999999999999</v>
      </c>
    </row>
    <row r="2053" spans="1:7" x14ac:dyDescent="0.25">
      <c r="A2053" t="s">
        <v>1738</v>
      </c>
      <c r="B2053" s="1">
        <v>43815</v>
      </c>
      <c r="C2053">
        <v>200000</v>
      </c>
      <c r="D2053">
        <v>41250</v>
      </c>
      <c r="E2053">
        <v>407</v>
      </c>
      <c r="F2053" t="s">
        <v>236</v>
      </c>
      <c r="G2053" s="3">
        <f>+D2053/C2053</f>
        <v>0.20624999999999999</v>
      </c>
    </row>
    <row r="2054" spans="1:7" x14ac:dyDescent="0.25">
      <c r="A2054" t="s">
        <v>870</v>
      </c>
      <c r="B2054" s="1">
        <v>44092</v>
      </c>
      <c r="C2054">
        <v>315000</v>
      </c>
      <c r="D2054">
        <v>65000</v>
      </c>
      <c r="E2054">
        <v>407</v>
      </c>
      <c r="F2054" t="s">
        <v>223</v>
      </c>
      <c r="G2054" s="3">
        <f>+D2054/C2054</f>
        <v>0.20634920634920634</v>
      </c>
    </row>
    <row r="2055" spans="1:7" x14ac:dyDescent="0.25">
      <c r="A2055" t="s">
        <v>2469</v>
      </c>
      <c r="B2055" s="1">
        <v>43616</v>
      </c>
      <c r="C2055">
        <v>378000</v>
      </c>
      <c r="D2055">
        <v>78000</v>
      </c>
      <c r="E2055">
        <v>407</v>
      </c>
      <c r="F2055" t="s">
        <v>2470</v>
      </c>
      <c r="G2055" s="3">
        <f>+D2055/C2055</f>
        <v>0.20634920634920634</v>
      </c>
    </row>
    <row r="2056" spans="1:7" x14ac:dyDescent="0.25">
      <c r="A2056" t="s">
        <v>1936</v>
      </c>
      <c r="B2056" s="1">
        <v>43749</v>
      </c>
      <c r="C2056">
        <v>121000</v>
      </c>
      <c r="D2056">
        <v>25000</v>
      </c>
      <c r="E2056">
        <v>407</v>
      </c>
      <c r="F2056" t="s">
        <v>250</v>
      </c>
      <c r="G2056" s="3">
        <f>+D2056/C2056</f>
        <v>0.20661157024793389</v>
      </c>
    </row>
    <row r="2057" spans="1:7" x14ac:dyDescent="0.25">
      <c r="A2057" t="s">
        <v>2423</v>
      </c>
      <c r="B2057" s="1">
        <v>43630</v>
      </c>
      <c r="C2057">
        <v>374900</v>
      </c>
      <c r="D2057">
        <v>77500</v>
      </c>
      <c r="E2057">
        <v>401</v>
      </c>
      <c r="F2057" t="s">
        <v>284</v>
      </c>
      <c r="G2057" s="3">
        <f>+D2057/C2057</f>
        <v>0.20672179247799413</v>
      </c>
    </row>
    <row r="2058" spans="1:7" x14ac:dyDescent="0.25">
      <c r="A2058" t="s">
        <v>161</v>
      </c>
      <c r="B2058" s="1">
        <v>44258</v>
      </c>
      <c r="C2058">
        <v>235000</v>
      </c>
      <c r="D2058">
        <v>48588</v>
      </c>
      <c r="E2058">
        <v>407</v>
      </c>
      <c r="F2058" t="s">
        <v>162</v>
      </c>
      <c r="G2058" s="3">
        <f>+D2058/C2058</f>
        <v>0.20675744680851063</v>
      </c>
    </row>
    <row r="2059" spans="1:7" x14ac:dyDescent="0.25">
      <c r="A2059" t="s">
        <v>2162</v>
      </c>
      <c r="B2059" s="1">
        <v>43690</v>
      </c>
      <c r="C2059">
        <v>195000</v>
      </c>
      <c r="D2059">
        <v>40320</v>
      </c>
      <c r="E2059">
        <v>407</v>
      </c>
      <c r="F2059" t="s">
        <v>136</v>
      </c>
      <c r="G2059" s="3">
        <f>+D2059/C2059</f>
        <v>0.20676923076923076</v>
      </c>
    </row>
    <row r="2060" spans="1:7" x14ac:dyDescent="0.25">
      <c r="A2060" t="s">
        <v>2572</v>
      </c>
      <c r="B2060" s="1">
        <v>43585</v>
      </c>
      <c r="C2060">
        <v>235000</v>
      </c>
      <c r="D2060">
        <v>48600</v>
      </c>
      <c r="E2060">
        <v>401</v>
      </c>
      <c r="F2060" t="s">
        <v>37</v>
      </c>
      <c r="G2060" s="3">
        <f>+D2060/C2060</f>
        <v>0.20680851063829786</v>
      </c>
    </row>
    <row r="2061" spans="1:7" x14ac:dyDescent="0.25">
      <c r="A2061" t="s">
        <v>2574</v>
      </c>
      <c r="B2061" s="1">
        <v>43585</v>
      </c>
      <c r="C2061">
        <v>319000</v>
      </c>
      <c r="D2061">
        <v>66000</v>
      </c>
      <c r="E2061">
        <v>401</v>
      </c>
      <c r="F2061" t="s">
        <v>160</v>
      </c>
      <c r="G2061" s="3">
        <f>+D2061/C2061</f>
        <v>0.20689655172413793</v>
      </c>
    </row>
    <row r="2062" spans="1:7" x14ac:dyDescent="0.25">
      <c r="A2062" t="s">
        <v>616</v>
      </c>
      <c r="B2062" s="1">
        <v>44141</v>
      </c>
      <c r="C2062">
        <v>265000</v>
      </c>
      <c r="D2062">
        <v>54840</v>
      </c>
      <c r="E2062">
        <v>407</v>
      </c>
      <c r="F2062" t="s">
        <v>617</v>
      </c>
      <c r="G2062" s="3">
        <f>+D2062/C2062</f>
        <v>0.20694339622641508</v>
      </c>
    </row>
    <row r="2063" spans="1:7" x14ac:dyDescent="0.25">
      <c r="A2063" t="s">
        <v>1823</v>
      </c>
      <c r="B2063" s="1">
        <v>43788</v>
      </c>
      <c r="C2063">
        <v>157000</v>
      </c>
      <c r="D2063">
        <v>32500</v>
      </c>
      <c r="E2063">
        <v>407</v>
      </c>
      <c r="F2063" t="s">
        <v>1217</v>
      </c>
      <c r="G2063" s="3">
        <f>+D2063/C2063</f>
        <v>0.2070063694267516</v>
      </c>
    </row>
    <row r="2064" spans="1:7" x14ac:dyDescent="0.25">
      <c r="A2064" t="s">
        <v>2359</v>
      </c>
      <c r="B2064" s="1">
        <v>43644</v>
      </c>
      <c r="C2064">
        <v>285000</v>
      </c>
      <c r="D2064">
        <v>59000</v>
      </c>
      <c r="E2064">
        <v>401</v>
      </c>
      <c r="F2064" t="s">
        <v>304</v>
      </c>
      <c r="G2064" s="3">
        <f>+D2064/C2064</f>
        <v>0.20701754385964913</v>
      </c>
    </row>
    <row r="2065" spans="1:7" x14ac:dyDescent="0.25">
      <c r="A2065" t="s">
        <v>1369</v>
      </c>
      <c r="B2065" s="1">
        <v>43980</v>
      </c>
      <c r="C2065">
        <v>284500</v>
      </c>
      <c r="D2065">
        <v>59000</v>
      </c>
      <c r="E2065">
        <v>401</v>
      </c>
      <c r="F2065" t="s">
        <v>53</v>
      </c>
      <c r="G2065" s="3">
        <f>+D2065/C2065</f>
        <v>0.20738137082601055</v>
      </c>
    </row>
    <row r="2066" spans="1:7" x14ac:dyDescent="0.25">
      <c r="A2066" t="s">
        <v>2369</v>
      </c>
      <c r="B2066" s="1">
        <v>43643</v>
      </c>
      <c r="C2066">
        <v>260000</v>
      </c>
      <c r="D2066">
        <v>54000</v>
      </c>
      <c r="E2066">
        <v>401</v>
      </c>
      <c r="F2066" s="2" t="s">
        <v>2656</v>
      </c>
      <c r="G2066" s="3">
        <f>+D2066/C2066</f>
        <v>0.2076923076923077</v>
      </c>
    </row>
    <row r="2067" spans="1:7" x14ac:dyDescent="0.25">
      <c r="A2067" t="s">
        <v>1446</v>
      </c>
      <c r="B2067" s="1">
        <v>43935</v>
      </c>
      <c r="C2067">
        <v>385000</v>
      </c>
      <c r="D2067">
        <v>80000</v>
      </c>
      <c r="E2067">
        <v>401</v>
      </c>
      <c r="F2067" t="s">
        <v>140</v>
      </c>
      <c r="G2067" s="3">
        <f>+D2067/C2067</f>
        <v>0.20779220779220781</v>
      </c>
    </row>
    <row r="2068" spans="1:7" x14ac:dyDescent="0.25">
      <c r="A2068" t="s">
        <v>221</v>
      </c>
      <c r="B2068" s="1">
        <v>43686</v>
      </c>
      <c r="C2068">
        <v>187000</v>
      </c>
      <c r="D2068">
        <v>38870</v>
      </c>
      <c r="E2068">
        <v>401</v>
      </c>
      <c r="F2068" t="s">
        <v>157</v>
      </c>
      <c r="G2068" s="3">
        <f>+D2068/C2068</f>
        <v>0.20786096256684491</v>
      </c>
    </row>
    <row r="2069" spans="1:7" x14ac:dyDescent="0.25">
      <c r="A2069" t="s">
        <v>410</v>
      </c>
      <c r="B2069" s="1">
        <v>44188</v>
      </c>
      <c r="C2069">
        <v>225000</v>
      </c>
      <c r="D2069">
        <v>46800</v>
      </c>
      <c r="E2069">
        <v>401</v>
      </c>
      <c r="F2069" t="s">
        <v>33</v>
      </c>
      <c r="G2069" s="3">
        <f>+D2069/C2069</f>
        <v>0.20799999999999999</v>
      </c>
    </row>
    <row r="2070" spans="1:7" x14ac:dyDescent="0.25">
      <c r="A2070" t="s">
        <v>2400</v>
      </c>
      <c r="B2070" s="1">
        <v>43637</v>
      </c>
      <c r="C2070">
        <v>105000</v>
      </c>
      <c r="D2070">
        <v>21840</v>
      </c>
      <c r="E2070">
        <v>401</v>
      </c>
      <c r="F2070" t="s">
        <v>68</v>
      </c>
      <c r="G2070" s="3">
        <f>+D2070/C2070</f>
        <v>0.20799999999999999</v>
      </c>
    </row>
    <row r="2071" spans="1:7" x14ac:dyDescent="0.25">
      <c r="A2071" t="s">
        <v>1791</v>
      </c>
      <c r="B2071" s="1">
        <v>43795</v>
      </c>
      <c r="C2071">
        <v>360000</v>
      </c>
      <c r="D2071">
        <v>75000</v>
      </c>
      <c r="E2071">
        <v>407</v>
      </c>
      <c r="F2071" t="s">
        <v>318</v>
      </c>
      <c r="G2071" s="3">
        <f>+D2071/C2071</f>
        <v>0.20833333333333334</v>
      </c>
    </row>
    <row r="2072" spans="1:7" x14ac:dyDescent="0.25">
      <c r="A2072" t="s">
        <v>2611</v>
      </c>
      <c r="B2072" s="1">
        <v>43574</v>
      </c>
      <c r="C2072">
        <v>408000</v>
      </c>
      <c r="D2072">
        <v>85000</v>
      </c>
      <c r="E2072">
        <v>407</v>
      </c>
      <c r="F2072" t="s">
        <v>318</v>
      </c>
      <c r="G2072" s="3">
        <f>+D2072/C2072</f>
        <v>0.20833333333333334</v>
      </c>
    </row>
    <row r="2073" spans="1:7" x14ac:dyDescent="0.25">
      <c r="A2073" t="s">
        <v>424</v>
      </c>
      <c r="B2073" s="1">
        <v>44186</v>
      </c>
      <c r="C2073">
        <v>120000</v>
      </c>
      <c r="D2073">
        <v>25000</v>
      </c>
      <c r="E2073">
        <v>407</v>
      </c>
      <c r="F2073" t="s">
        <v>425</v>
      </c>
      <c r="G2073" s="3">
        <f>+D2073/C2073</f>
        <v>0.20833333333333334</v>
      </c>
    </row>
    <row r="2074" spans="1:7" x14ac:dyDescent="0.25">
      <c r="A2074" t="s">
        <v>1484</v>
      </c>
      <c r="B2074" s="1">
        <v>43917</v>
      </c>
      <c r="C2074">
        <v>279500</v>
      </c>
      <c r="D2074">
        <v>58300</v>
      </c>
      <c r="E2074">
        <v>401</v>
      </c>
      <c r="F2074" t="s">
        <v>362</v>
      </c>
      <c r="G2074" s="3">
        <f>+D2074/C2074</f>
        <v>0.20858676207513416</v>
      </c>
    </row>
    <row r="2075" spans="1:7" x14ac:dyDescent="0.25">
      <c r="A2075" t="s">
        <v>2620</v>
      </c>
      <c r="B2075" s="1">
        <v>43570</v>
      </c>
      <c r="C2075">
        <v>270000</v>
      </c>
      <c r="D2075">
        <v>56320</v>
      </c>
      <c r="E2075">
        <v>401</v>
      </c>
      <c r="F2075" t="s">
        <v>1689</v>
      </c>
      <c r="G2075" s="3">
        <f>+D2075/C2075</f>
        <v>0.20859259259259258</v>
      </c>
    </row>
    <row r="2076" spans="1:7" x14ac:dyDescent="0.25">
      <c r="A2076" t="s">
        <v>502</v>
      </c>
      <c r="B2076" s="1">
        <v>44167</v>
      </c>
      <c r="C2076">
        <v>270000</v>
      </c>
      <c r="D2076">
        <v>56400</v>
      </c>
      <c r="E2076">
        <v>401</v>
      </c>
      <c r="F2076" t="s">
        <v>338</v>
      </c>
      <c r="G2076" s="3">
        <f>+D2076/C2076</f>
        <v>0.2088888888888889</v>
      </c>
    </row>
    <row r="2077" spans="1:7" x14ac:dyDescent="0.25">
      <c r="A2077" t="s">
        <v>1622</v>
      </c>
      <c r="B2077" s="1">
        <v>43864</v>
      </c>
      <c r="C2077">
        <v>140000</v>
      </c>
      <c r="D2077">
        <v>29250</v>
      </c>
      <c r="E2077">
        <v>401</v>
      </c>
      <c r="F2077" t="s">
        <v>287</v>
      </c>
      <c r="G2077" s="3">
        <f>+D2077/C2077</f>
        <v>0.20892857142857144</v>
      </c>
    </row>
    <row r="2078" spans="1:7" x14ac:dyDescent="0.25">
      <c r="A2078" t="s">
        <v>2260</v>
      </c>
      <c r="B2078" s="1">
        <v>43665</v>
      </c>
      <c r="C2078">
        <v>224500</v>
      </c>
      <c r="D2078">
        <v>46915</v>
      </c>
      <c r="E2078">
        <v>401</v>
      </c>
      <c r="F2078" t="s">
        <v>49</v>
      </c>
      <c r="G2078" s="3">
        <f>+D2078/C2078</f>
        <v>0.20897550111358576</v>
      </c>
    </row>
    <row r="2079" spans="1:7" x14ac:dyDescent="0.25">
      <c r="A2079" t="s">
        <v>2021</v>
      </c>
      <c r="B2079" s="1">
        <v>43728</v>
      </c>
      <c r="C2079">
        <v>275000</v>
      </c>
      <c r="D2079">
        <v>57500</v>
      </c>
      <c r="E2079">
        <v>401</v>
      </c>
      <c r="F2079" t="s">
        <v>144</v>
      </c>
      <c r="G2079" s="3">
        <f>+D2079/C2079</f>
        <v>0.20909090909090908</v>
      </c>
    </row>
    <row r="2080" spans="1:7" x14ac:dyDescent="0.25">
      <c r="A2080" t="s">
        <v>72</v>
      </c>
      <c r="B2080" s="1">
        <v>44274</v>
      </c>
      <c r="C2080">
        <v>119500</v>
      </c>
      <c r="D2080">
        <v>25000</v>
      </c>
      <c r="E2080">
        <v>407</v>
      </c>
      <c r="F2080" t="s">
        <v>73</v>
      </c>
      <c r="G2080" s="3">
        <f>+D2080/C2080</f>
        <v>0.20920502092050208</v>
      </c>
    </row>
    <row r="2081" spans="1:7" x14ac:dyDescent="0.25">
      <c r="A2081" t="s">
        <v>2254</v>
      </c>
      <c r="B2081" s="1">
        <v>43669</v>
      </c>
      <c r="C2081">
        <v>343000</v>
      </c>
      <c r="D2081">
        <v>71760</v>
      </c>
      <c r="E2081">
        <v>401</v>
      </c>
      <c r="F2081" t="s">
        <v>281</v>
      </c>
      <c r="G2081" s="3">
        <f>+D2081/C2081</f>
        <v>0.20921282798833818</v>
      </c>
    </row>
    <row r="2082" spans="1:7" x14ac:dyDescent="0.25">
      <c r="A2082" t="s">
        <v>298</v>
      </c>
      <c r="B2082" s="1">
        <v>44221</v>
      </c>
      <c r="C2082">
        <v>172000</v>
      </c>
      <c r="D2082">
        <v>36000</v>
      </c>
      <c r="E2082">
        <v>401</v>
      </c>
      <c r="F2082" t="s">
        <v>299</v>
      </c>
      <c r="G2082" s="3">
        <f>+D2082/C2082</f>
        <v>0.20930232558139536</v>
      </c>
    </row>
    <row r="2083" spans="1:7" x14ac:dyDescent="0.25">
      <c r="A2083" t="s">
        <v>649</v>
      </c>
      <c r="B2083" s="1">
        <v>44134</v>
      </c>
      <c r="C2083">
        <v>215000</v>
      </c>
      <c r="D2083">
        <v>45000</v>
      </c>
      <c r="E2083">
        <v>401</v>
      </c>
      <c r="F2083" t="s">
        <v>585</v>
      </c>
      <c r="G2083" s="3">
        <f>+D2083/C2083</f>
        <v>0.20930232558139536</v>
      </c>
    </row>
    <row r="2084" spans="1:7" x14ac:dyDescent="0.25">
      <c r="A2084" t="s">
        <v>2242</v>
      </c>
      <c r="B2084" s="1">
        <v>43671</v>
      </c>
      <c r="C2084">
        <v>292000</v>
      </c>
      <c r="D2084">
        <v>61133</v>
      </c>
      <c r="E2084">
        <v>401</v>
      </c>
      <c r="F2084" t="s">
        <v>259</v>
      </c>
      <c r="G2084" s="3">
        <f>+D2084/C2084</f>
        <v>0.20935958904109589</v>
      </c>
    </row>
    <row r="2085" spans="1:7" x14ac:dyDescent="0.25">
      <c r="A2085" t="s">
        <v>2376</v>
      </c>
      <c r="B2085" s="1">
        <v>43642</v>
      </c>
      <c r="C2085">
        <v>247000</v>
      </c>
      <c r="D2085">
        <v>51750</v>
      </c>
      <c r="E2085">
        <v>401</v>
      </c>
      <c r="F2085" t="s">
        <v>144</v>
      </c>
      <c r="G2085" s="3">
        <f>+D2085/C2085</f>
        <v>0.20951417004048584</v>
      </c>
    </row>
    <row r="2086" spans="1:7" x14ac:dyDescent="0.25">
      <c r="A2086" t="s">
        <v>2039</v>
      </c>
      <c r="B2086" s="1">
        <v>43724</v>
      </c>
      <c r="C2086">
        <v>384500</v>
      </c>
      <c r="D2086">
        <v>80730</v>
      </c>
      <c r="E2086">
        <v>407</v>
      </c>
      <c r="F2086" t="s">
        <v>2040</v>
      </c>
      <c r="G2086" s="3">
        <f>+D2086/C2086</f>
        <v>0.20996098829648896</v>
      </c>
    </row>
    <row r="2087" spans="1:7" x14ac:dyDescent="0.25">
      <c r="A2087" t="s">
        <v>1726</v>
      </c>
      <c r="B2087" s="1">
        <v>43818</v>
      </c>
      <c r="C2087">
        <v>117000</v>
      </c>
      <c r="D2087">
        <v>24570</v>
      </c>
      <c r="E2087">
        <v>401</v>
      </c>
      <c r="F2087" t="s">
        <v>68</v>
      </c>
      <c r="G2087" s="3">
        <f>+D2087/C2087</f>
        <v>0.21</v>
      </c>
    </row>
    <row r="2088" spans="1:7" x14ac:dyDescent="0.25">
      <c r="A2088" t="s">
        <v>986</v>
      </c>
      <c r="B2088" s="1">
        <v>43665</v>
      </c>
      <c r="C2088">
        <v>77500</v>
      </c>
      <c r="D2088">
        <v>16280</v>
      </c>
      <c r="E2088">
        <v>401</v>
      </c>
      <c r="F2088" t="s">
        <v>102</v>
      </c>
      <c r="G2088" s="3">
        <f>+D2088/C2088</f>
        <v>0.21006451612903226</v>
      </c>
    </row>
    <row r="2089" spans="1:7" x14ac:dyDescent="0.25">
      <c r="A2089" t="s">
        <v>2041</v>
      </c>
      <c r="B2089" s="1">
        <v>43724</v>
      </c>
      <c r="C2089">
        <v>110500</v>
      </c>
      <c r="D2089">
        <v>23238</v>
      </c>
      <c r="E2089">
        <v>401</v>
      </c>
      <c r="F2089" s="2" t="s">
        <v>2659</v>
      </c>
      <c r="G2089" s="3">
        <f>+D2089/C2089</f>
        <v>0.21029864253393665</v>
      </c>
    </row>
    <row r="2090" spans="1:7" x14ac:dyDescent="0.25">
      <c r="A2090" t="s">
        <v>1637</v>
      </c>
      <c r="B2090" s="1">
        <v>43859</v>
      </c>
      <c r="C2090">
        <v>248500</v>
      </c>
      <c r="D2090">
        <v>52325</v>
      </c>
      <c r="E2090">
        <v>401</v>
      </c>
      <c r="F2090" t="s">
        <v>7</v>
      </c>
      <c r="G2090" s="3">
        <f>+D2090/C2090</f>
        <v>0.21056338028169014</v>
      </c>
    </row>
    <row r="2091" spans="1:7" x14ac:dyDescent="0.25">
      <c r="A2091" t="s">
        <v>1739</v>
      </c>
      <c r="B2091" s="1">
        <v>43815</v>
      </c>
      <c r="C2091">
        <v>250000</v>
      </c>
      <c r="D2091">
        <v>52650</v>
      </c>
      <c r="E2091">
        <v>401</v>
      </c>
      <c r="F2091" t="s">
        <v>225</v>
      </c>
      <c r="G2091" s="3">
        <f>+D2091/C2091</f>
        <v>0.21060000000000001</v>
      </c>
    </row>
    <row r="2092" spans="1:7" x14ac:dyDescent="0.25">
      <c r="A2092" t="s">
        <v>792</v>
      </c>
      <c r="B2092" s="1">
        <v>44105</v>
      </c>
      <c r="C2092">
        <v>286000</v>
      </c>
      <c r="D2092">
        <v>60300</v>
      </c>
      <c r="E2092">
        <v>401</v>
      </c>
      <c r="F2092" t="s">
        <v>793</v>
      </c>
      <c r="G2092" s="3">
        <f>+D2092/C2092</f>
        <v>0.21083916083916085</v>
      </c>
    </row>
    <row r="2093" spans="1:7" x14ac:dyDescent="0.25">
      <c r="A2093" t="s">
        <v>1216</v>
      </c>
      <c r="B2093" s="1">
        <v>44025</v>
      </c>
      <c r="C2093">
        <v>154000</v>
      </c>
      <c r="D2093">
        <v>32500</v>
      </c>
      <c r="E2093">
        <v>407</v>
      </c>
      <c r="F2093" t="s">
        <v>1217</v>
      </c>
      <c r="G2093" s="3">
        <f>+D2093/C2093</f>
        <v>0.21103896103896103</v>
      </c>
    </row>
    <row r="2094" spans="1:7" x14ac:dyDescent="0.25">
      <c r="A2094" t="s">
        <v>2128</v>
      </c>
      <c r="B2094" s="1">
        <v>43700</v>
      </c>
      <c r="C2094">
        <v>340000</v>
      </c>
      <c r="D2094">
        <v>71760</v>
      </c>
      <c r="E2094">
        <v>401</v>
      </c>
      <c r="F2094" t="s">
        <v>281</v>
      </c>
      <c r="G2094" s="3">
        <f>+D2094/C2094</f>
        <v>0.21105882352941177</v>
      </c>
    </row>
    <row r="2095" spans="1:7" x14ac:dyDescent="0.25">
      <c r="A2095" t="s">
        <v>1502</v>
      </c>
      <c r="B2095" s="1">
        <v>43909</v>
      </c>
      <c r="C2095">
        <v>449000</v>
      </c>
      <c r="D2095">
        <v>94809</v>
      </c>
      <c r="E2095">
        <v>401</v>
      </c>
      <c r="F2095" t="s">
        <v>378</v>
      </c>
      <c r="G2095" s="3">
        <f>+D2095/C2095</f>
        <v>0.21115590200445433</v>
      </c>
    </row>
    <row r="2096" spans="1:7" x14ac:dyDescent="0.25">
      <c r="A2096" t="s">
        <v>1632</v>
      </c>
      <c r="B2096" s="1">
        <v>43860</v>
      </c>
      <c r="C2096">
        <v>230000</v>
      </c>
      <c r="D2096">
        <v>48620</v>
      </c>
      <c r="E2096">
        <v>407</v>
      </c>
      <c r="F2096" t="s">
        <v>1526</v>
      </c>
      <c r="G2096" s="3">
        <f>+D2096/C2096</f>
        <v>0.21139130434782608</v>
      </c>
    </row>
    <row r="2097" spans="1:7" x14ac:dyDescent="0.25">
      <c r="A2097" t="s">
        <v>1341</v>
      </c>
      <c r="B2097" s="1">
        <v>43993</v>
      </c>
      <c r="C2097">
        <v>77000</v>
      </c>
      <c r="D2097">
        <v>16280</v>
      </c>
      <c r="E2097">
        <v>401</v>
      </c>
      <c r="F2097" t="s">
        <v>102</v>
      </c>
      <c r="G2097" s="3">
        <f>+D2097/C2097</f>
        <v>0.21142857142857144</v>
      </c>
    </row>
    <row r="2098" spans="1:7" x14ac:dyDescent="0.25">
      <c r="A2098" t="s">
        <v>1045</v>
      </c>
      <c r="B2098" s="1">
        <v>44057</v>
      </c>
      <c r="C2098">
        <v>175000</v>
      </c>
      <c r="D2098">
        <v>37001</v>
      </c>
      <c r="E2098">
        <v>401</v>
      </c>
      <c r="F2098" t="s">
        <v>1046</v>
      </c>
      <c r="G2098" s="3">
        <f>+D2098/C2098</f>
        <v>0.21143428571428571</v>
      </c>
    </row>
    <row r="2099" spans="1:7" x14ac:dyDescent="0.25">
      <c r="A2099" t="s">
        <v>2650</v>
      </c>
      <c r="B2099" s="1">
        <v>43557</v>
      </c>
      <c r="C2099">
        <v>325000</v>
      </c>
      <c r="D2099">
        <v>68750</v>
      </c>
      <c r="E2099">
        <v>401</v>
      </c>
      <c r="F2099" t="s">
        <v>9</v>
      </c>
      <c r="G2099" s="3">
        <f>+D2099/C2099</f>
        <v>0.21153846153846154</v>
      </c>
    </row>
    <row r="2100" spans="1:7" x14ac:dyDescent="0.25">
      <c r="A2100" t="s">
        <v>1335</v>
      </c>
      <c r="B2100" s="1">
        <v>43994</v>
      </c>
      <c r="C2100">
        <v>212500</v>
      </c>
      <c r="D2100">
        <v>45000</v>
      </c>
      <c r="E2100">
        <v>401</v>
      </c>
      <c r="F2100" t="s">
        <v>720</v>
      </c>
      <c r="G2100" s="3">
        <f>+D2100/C2100</f>
        <v>0.21176470588235294</v>
      </c>
    </row>
    <row r="2101" spans="1:7" x14ac:dyDescent="0.25">
      <c r="A2101" t="s">
        <v>274</v>
      </c>
      <c r="B2101" s="1">
        <v>44229</v>
      </c>
      <c r="C2101">
        <v>118000</v>
      </c>
      <c r="D2101">
        <v>25000</v>
      </c>
      <c r="E2101">
        <v>407</v>
      </c>
      <c r="F2101" t="s">
        <v>73</v>
      </c>
      <c r="G2101" s="3">
        <f>+D2101/C2101</f>
        <v>0.21186440677966101</v>
      </c>
    </row>
    <row r="2102" spans="1:7" x14ac:dyDescent="0.25">
      <c r="A2102" t="s">
        <v>2515</v>
      </c>
      <c r="B2102" s="1">
        <v>43602</v>
      </c>
      <c r="C2102">
        <v>210000</v>
      </c>
      <c r="D2102">
        <v>44500</v>
      </c>
      <c r="E2102">
        <v>401</v>
      </c>
      <c r="F2102" t="s">
        <v>58</v>
      </c>
      <c r="G2102" s="3">
        <f>+D2102/C2102</f>
        <v>0.2119047619047619</v>
      </c>
    </row>
    <row r="2103" spans="1:7" x14ac:dyDescent="0.25">
      <c r="A2103" t="s">
        <v>2310</v>
      </c>
      <c r="B2103" s="1">
        <v>43656</v>
      </c>
      <c r="C2103">
        <v>401000</v>
      </c>
      <c r="D2103">
        <v>85000</v>
      </c>
      <c r="E2103">
        <v>407</v>
      </c>
      <c r="F2103" t="s">
        <v>318</v>
      </c>
      <c r="G2103" s="3">
        <f>+D2103/C2103</f>
        <v>0.21197007481296759</v>
      </c>
    </row>
    <row r="2104" spans="1:7" x14ac:dyDescent="0.25">
      <c r="A2104" t="s">
        <v>591</v>
      </c>
      <c r="B2104" s="1">
        <v>44145</v>
      </c>
      <c r="C2104">
        <v>103500</v>
      </c>
      <c r="D2104">
        <v>21960</v>
      </c>
      <c r="E2104">
        <v>401</v>
      </c>
      <c r="F2104" t="s">
        <v>244</v>
      </c>
      <c r="G2104" s="3">
        <f>+D2104/C2104</f>
        <v>0.21217391304347827</v>
      </c>
    </row>
    <row r="2105" spans="1:7" x14ac:dyDescent="0.25">
      <c r="A2105" t="s">
        <v>1571</v>
      </c>
      <c r="B2105" s="1">
        <v>43882</v>
      </c>
      <c r="C2105">
        <v>340000</v>
      </c>
      <c r="D2105">
        <v>72163</v>
      </c>
      <c r="E2105">
        <v>401</v>
      </c>
      <c r="F2105" t="s">
        <v>121</v>
      </c>
      <c r="G2105" s="3">
        <f>+D2105/C2105</f>
        <v>0.21224411764705883</v>
      </c>
    </row>
    <row r="2106" spans="1:7" x14ac:dyDescent="0.25">
      <c r="A2106" t="s">
        <v>715</v>
      </c>
      <c r="B2106" s="1">
        <v>44120</v>
      </c>
      <c r="C2106">
        <v>274000</v>
      </c>
      <c r="D2106">
        <v>58200</v>
      </c>
      <c r="E2106">
        <v>401</v>
      </c>
      <c r="F2106" t="s">
        <v>297</v>
      </c>
      <c r="G2106" s="3">
        <f>+D2106/C2106</f>
        <v>0.2124087591240876</v>
      </c>
    </row>
    <row r="2107" spans="1:7" x14ac:dyDescent="0.25">
      <c r="A2107" t="s">
        <v>2567</v>
      </c>
      <c r="B2107" s="1">
        <v>43587</v>
      </c>
      <c r="C2107">
        <v>400100</v>
      </c>
      <c r="D2107">
        <v>85000</v>
      </c>
      <c r="E2107">
        <v>407</v>
      </c>
      <c r="F2107" t="s">
        <v>318</v>
      </c>
      <c r="G2107" s="3">
        <f>+D2107/C2107</f>
        <v>0.21244688827793051</v>
      </c>
    </row>
    <row r="2108" spans="1:7" x14ac:dyDescent="0.25">
      <c r="A2108" t="s">
        <v>1924</v>
      </c>
      <c r="B2108" s="1">
        <v>43754</v>
      </c>
      <c r="C2108">
        <v>400000</v>
      </c>
      <c r="D2108">
        <v>85000</v>
      </c>
      <c r="E2108">
        <v>401</v>
      </c>
      <c r="F2108" t="s">
        <v>140</v>
      </c>
      <c r="G2108" s="3">
        <f>+D2108/C2108</f>
        <v>0.21249999999999999</v>
      </c>
    </row>
    <row r="2109" spans="1:7" x14ac:dyDescent="0.25">
      <c r="A2109" t="s">
        <v>1401</v>
      </c>
      <c r="B2109" s="1">
        <v>43951</v>
      </c>
      <c r="C2109">
        <v>400000</v>
      </c>
      <c r="D2109">
        <v>85000</v>
      </c>
      <c r="E2109">
        <v>407</v>
      </c>
      <c r="F2109" t="s">
        <v>318</v>
      </c>
      <c r="G2109" s="3">
        <f>+D2109/C2109</f>
        <v>0.21249999999999999</v>
      </c>
    </row>
    <row r="2110" spans="1:7" x14ac:dyDescent="0.25">
      <c r="A2110" t="s">
        <v>1685</v>
      </c>
      <c r="B2110" s="1">
        <v>43833</v>
      </c>
      <c r="C2110">
        <v>376000</v>
      </c>
      <c r="D2110">
        <v>80000</v>
      </c>
      <c r="E2110">
        <v>401</v>
      </c>
      <c r="F2110" t="s">
        <v>140</v>
      </c>
      <c r="G2110" s="3">
        <f>+D2110/C2110</f>
        <v>0.21276595744680851</v>
      </c>
    </row>
    <row r="2111" spans="1:7" x14ac:dyDescent="0.25">
      <c r="A2111" t="s">
        <v>653</v>
      </c>
      <c r="B2111" s="1">
        <v>44134</v>
      </c>
      <c r="C2111">
        <v>117500</v>
      </c>
      <c r="D2111">
        <v>25000</v>
      </c>
      <c r="E2111">
        <v>407</v>
      </c>
      <c r="F2111" t="s">
        <v>73</v>
      </c>
      <c r="G2111" s="3">
        <f>+D2111/C2111</f>
        <v>0.21276595744680851</v>
      </c>
    </row>
    <row r="2112" spans="1:7" x14ac:dyDescent="0.25">
      <c r="A2112" t="s">
        <v>2011</v>
      </c>
      <c r="B2112" s="1">
        <v>43731</v>
      </c>
      <c r="C2112">
        <v>310000</v>
      </c>
      <c r="D2112">
        <v>66000</v>
      </c>
      <c r="E2112">
        <v>401</v>
      </c>
      <c r="F2112" t="s">
        <v>160</v>
      </c>
      <c r="G2112" s="3">
        <f>+D2112/C2112</f>
        <v>0.2129032258064516</v>
      </c>
    </row>
    <row r="2113" spans="1:7" x14ac:dyDescent="0.25">
      <c r="A2113" t="s">
        <v>2047</v>
      </c>
      <c r="B2113" s="1">
        <v>43721</v>
      </c>
      <c r="C2113">
        <v>475000</v>
      </c>
      <c r="D2113">
        <v>101420</v>
      </c>
      <c r="E2113">
        <v>401</v>
      </c>
      <c r="F2113" t="s">
        <v>146</v>
      </c>
      <c r="G2113" s="3">
        <f>+D2113/C2113</f>
        <v>0.21351578947368421</v>
      </c>
    </row>
    <row r="2114" spans="1:7" x14ac:dyDescent="0.25">
      <c r="A2114" t="s">
        <v>1505</v>
      </c>
      <c r="B2114" s="1">
        <v>43907</v>
      </c>
      <c r="C2114">
        <v>117000</v>
      </c>
      <c r="D2114">
        <v>25000</v>
      </c>
      <c r="E2114">
        <v>407</v>
      </c>
      <c r="F2114" t="s">
        <v>278</v>
      </c>
      <c r="G2114" s="3">
        <f>+D2114/C2114</f>
        <v>0.21367521367521367</v>
      </c>
    </row>
    <row r="2115" spans="1:7" x14ac:dyDescent="0.25">
      <c r="A2115" t="s">
        <v>890</v>
      </c>
      <c r="B2115" s="1">
        <v>44088</v>
      </c>
      <c r="C2115">
        <v>242000</v>
      </c>
      <c r="D2115">
        <v>51800</v>
      </c>
      <c r="E2115">
        <v>407</v>
      </c>
      <c r="F2115" t="s">
        <v>236</v>
      </c>
      <c r="G2115" s="3">
        <f>+D2115/C2115</f>
        <v>0.21404958677685951</v>
      </c>
    </row>
    <row r="2116" spans="1:7" x14ac:dyDescent="0.25">
      <c r="A2116" t="s">
        <v>363</v>
      </c>
      <c r="B2116" s="1">
        <v>44207</v>
      </c>
      <c r="C2116">
        <v>130000</v>
      </c>
      <c r="D2116">
        <v>27850</v>
      </c>
      <c r="E2116">
        <v>401</v>
      </c>
      <c r="F2116" t="s">
        <v>115</v>
      </c>
      <c r="G2116" s="3">
        <f>+D2116/C2116</f>
        <v>0.21423076923076922</v>
      </c>
    </row>
    <row r="2117" spans="1:7" x14ac:dyDescent="0.25">
      <c r="A2117" t="s">
        <v>719</v>
      </c>
      <c r="B2117" s="1">
        <v>44120</v>
      </c>
      <c r="C2117">
        <v>210000</v>
      </c>
      <c r="D2117">
        <v>45000</v>
      </c>
      <c r="E2117">
        <v>401</v>
      </c>
      <c r="F2117" t="s">
        <v>720</v>
      </c>
      <c r="G2117" s="3">
        <f>+D2117/C2117</f>
        <v>0.21428571428571427</v>
      </c>
    </row>
    <row r="2118" spans="1:7" x14ac:dyDescent="0.25">
      <c r="A2118" t="s">
        <v>1785</v>
      </c>
      <c r="B2118" s="1">
        <v>43796</v>
      </c>
      <c r="C2118">
        <v>310000</v>
      </c>
      <c r="D2118">
        <v>66495</v>
      </c>
      <c r="E2118">
        <v>401</v>
      </c>
      <c r="F2118" t="s">
        <v>259</v>
      </c>
      <c r="G2118" s="3">
        <f>+D2118/C2118</f>
        <v>0.2145</v>
      </c>
    </row>
    <row r="2119" spans="1:7" x14ac:dyDescent="0.25">
      <c r="A2119" t="s">
        <v>1722</v>
      </c>
      <c r="B2119" s="1">
        <v>43819</v>
      </c>
      <c r="C2119">
        <v>262500</v>
      </c>
      <c r="D2119">
        <v>56400</v>
      </c>
      <c r="E2119">
        <v>401</v>
      </c>
      <c r="F2119" t="s">
        <v>338</v>
      </c>
      <c r="G2119" s="3">
        <f>+D2119/C2119</f>
        <v>0.21485714285714286</v>
      </c>
    </row>
    <row r="2120" spans="1:7" x14ac:dyDescent="0.25">
      <c r="A2120" t="s">
        <v>440</v>
      </c>
      <c r="B2120" s="1">
        <v>44182</v>
      </c>
      <c r="C2120">
        <v>245000</v>
      </c>
      <c r="D2120">
        <v>52650</v>
      </c>
      <c r="E2120">
        <v>401</v>
      </c>
      <c r="F2120" t="s">
        <v>225</v>
      </c>
      <c r="G2120" s="3">
        <f>+D2120/C2120</f>
        <v>0.21489795918367346</v>
      </c>
    </row>
    <row r="2121" spans="1:7" x14ac:dyDescent="0.25">
      <c r="A2121" t="s">
        <v>2333</v>
      </c>
      <c r="B2121" s="1">
        <v>43648</v>
      </c>
      <c r="C2121">
        <v>245000</v>
      </c>
      <c r="D2121">
        <v>52650</v>
      </c>
      <c r="E2121">
        <v>401</v>
      </c>
      <c r="F2121" t="s">
        <v>225</v>
      </c>
      <c r="G2121" s="3">
        <f>+D2121/C2121</f>
        <v>0.21489795918367346</v>
      </c>
    </row>
    <row r="2122" spans="1:7" x14ac:dyDescent="0.25">
      <c r="A2122" t="s">
        <v>2541</v>
      </c>
      <c r="B2122" s="1">
        <v>43599</v>
      </c>
      <c r="C2122">
        <v>586000</v>
      </c>
      <c r="D2122">
        <v>126000</v>
      </c>
      <c r="E2122">
        <v>407</v>
      </c>
      <c r="F2122" t="s">
        <v>860</v>
      </c>
      <c r="G2122" s="3">
        <f>+D2122/C2122</f>
        <v>0.21501706484641639</v>
      </c>
    </row>
    <row r="2123" spans="1:7" x14ac:dyDescent="0.25">
      <c r="A2123" t="s">
        <v>2320</v>
      </c>
      <c r="B2123" s="1">
        <v>43654</v>
      </c>
      <c r="C2123">
        <v>165000</v>
      </c>
      <c r="D2123">
        <v>35500</v>
      </c>
      <c r="E2123">
        <v>401</v>
      </c>
      <c r="F2123" t="s">
        <v>944</v>
      </c>
      <c r="G2123" s="3">
        <f>+D2123/C2123</f>
        <v>0.21515151515151515</v>
      </c>
    </row>
    <row r="2124" spans="1:7" x14ac:dyDescent="0.25">
      <c r="A2124" t="s">
        <v>1539</v>
      </c>
      <c r="B2124" s="1">
        <v>43894</v>
      </c>
      <c r="C2124">
        <v>85000</v>
      </c>
      <c r="D2124">
        <v>18300</v>
      </c>
      <c r="E2124">
        <v>401</v>
      </c>
      <c r="F2124" t="s">
        <v>963</v>
      </c>
      <c r="G2124" s="3">
        <f>+D2124/C2124</f>
        <v>0.21529411764705883</v>
      </c>
    </row>
    <row r="2125" spans="1:7" x14ac:dyDescent="0.25">
      <c r="A2125" t="s">
        <v>2399</v>
      </c>
      <c r="B2125" s="1">
        <v>43637</v>
      </c>
      <c r="C2125">
        <v>331000</v>
      </c>
      <c r="D2125">
        <v>71335</v>
      </c>
      <c r="E2125">
        <v>401</v>
      </c>
      <c r="F2125" t="s">
        <v>182</v>
      </c>
      <c r="G2125" s="3">
        <f>+D2125/C2125</f>
        <v>0.21551359516616314</v>
      </c>
    </row>
    <row r="2126" spans="1:7" x14ac:dyDescent="0.25">
      <c r="A2126" t="s">
        <v>1389</v>
      </c>
      <c r="B2126" s="1">
        <v>43959</v>
      </c>
      <c r="C2126">
        <v>310000</v>
      </c>
      <c r="D2126">
        <v>66815</v>
      </c>
      <c r="E2126">
        <v>401</v>
      </c>
      <c r="F2126" t="s">
        <v>121</v>
      </c>
      <c r="G2126" s="3">
        <f>+D2126/C2126</f>
        <v>0.21553225806451612</v>
      </c>
    </row>
    <row r="2127" spans="1:7" x14ac:dyDescent="0.25">
      <c r="A2127" t="s">
        <v>1503</v>
      </c>
      <c r="B2127" s="1">
        <v>43908</v>
      </c>
      <c r="C2127">
        <v>180000</v>
      </c>
      <c r="D2127">
        <v>38910</v>
      </c>
      <c r="E2127">
        <v>401</v>
      </c>
      <c r="F2127" t="s">
        <v>722</v>
      </c>
      <c r="G2127" s="3">
        <f>+D2127/C2127</f>
        <v>0.21616666666666667</v>
      </c>
    </row>
    <row r="2128" spans="1:7" x14ac:dyDescent="0.25">
      <c r="A2128" t="s">
        <v>1461</v>
      </c>
      <c r="B2128" s="1">
        <v>43924</v>
      </c>
      <c r="C2128">
        <v>230000</v>
      </c>
      <c r="D2128">
        <v>49800</v>
      </c>
      <c r="E2128">
        <v>401</v>
      </c>
      <c r="F2128" t="s">
        <v>297</v>
      </c>
      <c r="G2128" s="3">
        <f>+D2128/C2128</f>
        <v>0.21652173913043479</v>
      </c>
    </row>
    <row r="2129" spans="1:7" x14ac:dyDescent="0.25">
      <c r="A2129" t="s">
        <v>2378</v>
      </c>
      <c r="B2129" s="1">
        <v>43641</v>
      </c>
      <c r="C2129">
        <v>295000</v>
      </c>
      <c r="D2129">
        <v>63910</v>
      </c>
      <c r="E2129">
        <v>401</v>
      </c>
      <c r="F2129" t="s">
        <v>111</v>
      </c>
      <c r="G2129" s="3">
        <f>+D2129/C2129</f>
        <v>0.21664406779661016</v>
      </c>
    </row>
    <row r="2130" spans="1:7" x14ac:dyDescent="0.25">
      <c r="A2130" t="s">
        <v>1743</v>
      </c>
      <c r="B2130" s="1">
        <v>43812</v>
      </c>
      <c r="C2130">
        <v>193000</v>
      </c>
      <c r="D2130">
        <v>41828</v>
      </c>
      <c r="E2130">
        <v>401</v>
      </c>
      <c r="F2130" t="s">
        <v>98</v>
      </c>
      <c r="G2130" s="3">
        <f>+D2130/C2130</f>
        <v>0.21672538860103627</v>
      </c>
    </row>
    <row r="2131" spans="1:7" x14ac:dyDescent="0.25">
      <c r="A2131" t="s">
        <v>1748</v>
      </c>
      <c r="B2131" s="1">
        <v>43811</v>
      </c>
      <c r="C2131">
        <v>330000</v>
      </c>
      <c r="D2131">
        <v>71640</v>
      </c>
      <c r="E2131">
        <v>401</v>
      </c>
      <c r="F2131" t="s">
        <v>166</v>
      </c>
      <c r="G2131" s="3">
        <f>+D2131/C2131</f>
        <v>0.21709090909090908</v>
      </c>
    </row>
    <row r="2132" spans="1:7" x14ac:dyDescent="0.25">
      <c r="A2132" t="s">
        <v>1942</v>
      </c>
      <c r="B2132" s="1">
        <v>43748</v>
      </c>
      <c r="C2132">
        <v>285000</v>
      </c>
      <c r="D2132">
        <v>61950</v>
      </c>
      <c r="E2132">
        <v>401</v>
      </c>
      <c r="F2132" t="s">
        <v>31</v>
      </c>
      <c r="G2132" s="3">
        <f>+D2132/C2132</f>
        <v>0.21736842105263157</v>
      </c>
    </row>
    <row r="2133" spans="1:7" x14ac:dyDescent="0.25">
      <c r="A2133" t="s">
        <v>2484</v>
      </c>
      <c r="B2133" s="1">
        <v>43614</v>
      </c>
      <c r="C2133">
        <v>115000</v>
      </c>
      <c r="D2133">
        <v>25000</v>
      </c>
      <c r="E2133">
        <v>407</v>
      </c>
      <c r="F2133" t="s">
        <v>278</v>
      </c>
      <c r="G2133" s="3">
        <f>+D2133/C2133</f>
        <v>0.21739130434782608</v>
      </c>
    </row>
    <row r="2134" spans="1:7" x14ac:dyDescent="0.25">
      <c r="A2134" t="s">
        <v>1155</v>
      </c>
      <c r="B2134" s="1">
        <v>44039</v>
      </c>
      <c r="C2134">
        <v>115000</v>
      </c>
      <c r="D2134">
        <v>25000</v>
      </c>
      <c r="E2134">
        <v>407</v>
      </c>
      <c r="F2134" t="s">
        <v>425</v>
      </c>
      <c r="G2134" s="3">
        <f>+D2134/C2134</f>
        <v>0.21739130434782608</v>
      </c>
    </row>
    <row r="2135" spans="1:7" x14ac:dyDescent="0.25">
      <c r="A2135" t="s">
        <v>512</v>
      </c>
      <c r="B2135" s="1">
        <v>44165</v>
      </c>
      <c r="C2135">
        <v>115000</v>
      </c>
      <c r="D2135">
        <v>25000</v>
      </c>
      <c r="E2135">
        <v>407</v>
      </c>
      <c r="F2135" t="s">
        <v>73</v>
      </c>
      <c r="G2135" s="3">
        <f>+D2135/C2135</f>
        <v>0.21739130434782608</v>
      </c>
    </row>
    <row r="2136" spans="1:7" x14ac:dyDescent="0.25">
      <c r="A2136" t="s">
        <v>2195</v>
      </c>
      <c r="B2136" s="1">
        <v>43684</v>
      </c>
      <c r="C2136">
        <v>115000</v>
      </c>
      <c r="D2136">
        <v>25000</v>
      </c>
      <c r="E2136">
        <v>407</v>
      </c>
      <c r="F2136" t="s">
        <v>73</v>
      </c>
      <c r="G2136" s="3">
        <f>+D2136/C2136</f>
        <v>0.21739130434782608</v>
      </c>
    </row>
    <row r="2137" spans="1:7" x14ac:dyDescent="0.25">
      <c r="A2137" t="s">
        <v>707</v>
      </c>
      <c r="B2137" s="1">
        <v>44123</v>
      </c>
      <c r="C2137">
        <v>290000</v>
      </c>
      <c r="D2137">
        <v>63063</v>
      </c>
      <c r="E2137">
        <v>401</v>
      </c>
      <c r="F2137" t="s">
        <v>708</v>
      </c>
      <c r="G2137" s="3">
        <f>+D2137/C2137</f>
        <v>0.21745862068965519</v>
      </c>
    </row>
    <row r="2138" spans="1:7" x14ac:dyDescent="0.25">
      <c r="A2138" t="s">
        <v>2151</v>
      </c>
      <c r="B2138" s="1">
        <v>43693</v>
      </c>
      <c r="C2138">
        <v>240000</v>
      </c>
      <c r="D2138">
        <v>52325</v>
      </c>
      <c r="E2138">
        <v>401</v>
      </c>
      <c r="F2138" t="s">
        <v>7</v>
      </c>
      <c r="G2138" s="3">
        <f>+D2138/C2138</f>
        <v>0.21802083333333333</v>
      </c>
    </row>
    <row r="2139" spans="1:7" x14ac:dyDescent="0.25">
      <c r="A2139" t="s">
        <v>1317</v>
      </c>
      <c r="B2139" s="1">
        <v>43999</v>
      </c>
      <c r="C2139">
        <v>110000</v>
      </c>
      <c r="D2139">
        <v>24000</v>
      </c>
      <c r="E2139">
        <v>401</v>
      </c>
      <c r="F2139" t="s">
        <v>82</v>
      </c>
      <c r="G2139" s="3">
        <f>+D2139/C2139</f>
        <v>0.21818181818181817</v>
      </c>
    </row>
    <row r="2140" spans="1:7" x14ac:dyDescent="0.25">
      <c r="A2140" t="s">
        <v>2468</v>
      </c>
      <c r="B2140" s="1">
        <v>43616</v>
      </c>
      <c r="C2140">
        <v>290000</v>
      </c>
      <c r="D2140">
        <v>63300</v>
      </c>
      <c r="E2140">
        <v>401</v>
      </c>
      <c r="F2140" t="s">
        <v>297</v>
      </c>
      <c r="G2140" s="3">
        <f>+D2140/C2140</f>
        <v>0.21827586206896551</v>
      </c>
    </row>
    <row r="2141" spans="1:7" x14ac:dyDescent="0.25">
      <c r="A2141" t="s">
        <v>2582</v>
      </c>
      <c r="B2141" s="1">
        <v>43584</v>
      </c>
      <c r="C2141">
        <v>320000</v>
      </c>
      <c r="D2141">
        <v>70000</v>
      </c>
      <c r="E2141">
        <v>407</v>
      </c>
      <c r="F2141" t="s">
        <v>271</v>
      </c>
      <c r="G2141" s="3">
        <f>+D2141/C2141</f>
        <v>0.21875</v>
      </c>
    </row>
    <row r="2142" spans="1:7" x14ac:dyDescent="0.25">
      <c r="A2142" t="s">
        <v>2363</v>
      </c>
      <c r="B2142" s="1">
        <v>43643</v>
      </c>
      <c r="C2142">
        <v>320000</v>
      </c>
      <c r="D2142">
        <v>70000</v>
      </c>
      <c r="E2142">
        <v>407</v>
      </c>
      <c r="F2142" t="s">
        <v>271</v>
      </c>
      <c r="G2142" s="3">
        <f>+D2142/C2142</f>
        <v>0.21875</v>
      </c>
    </row>
    <row r="2143" spans="1:7" x14ac:dyDescent="0.25">
      <c r="A2143" t="s">
        <v>702</v>
      </c>
      <c r="B2143" s="1">
        <v>44124</v>
      </c>
      <c r="C2143">
        <v>149500</v>
      </c>
      <c r="D2143">
        <v>32760</v>
      </c>
      <c r="E2143">
        <v>401</v>
      </c>
      <c r="F2143" t="s">
        <v>68</v>
      </c>
      <c r="G2143" s="3">
        <f>+D2143/C2143</f>
        <v>0.21913043478260869</v>
      </c>
    </row>
    <row r="2144" spans="1:7" x14ac:dyDescent="0.25">
      <c r="A2144" t="s">
        <v>1322</v>
      </c>
      <c r="B2144" s="1">
        <v>43997</v>
      </c>
      <c r="C2144">
        <v>341000</v>
      </c>
      <c r="D2144">
        <v>75000</v>
      </c>
      <c r="E2144">
        <v>407</v>
      </c>
      <c r="F2144" t="s">
        <v>489</v>
      </c>
      <c r="G2144" s="3">
        <f>+D2144/C2144</f>
        <v>0.21994134897360704</v>
      </c>
    </row>
    <row r="2145" spans="1:7" x14ac:dyDescent="0.25">
      <c r="A2145" t="s">
        <v>226</v>
      </c>
      <c r="B2145" s="1">
        <v>44239</v>
      </c>
      <c r="C2145">
        <v>113500</v>
      </c>
      <c r="D2145">
        <v>25000</v>
      </c>
      <c r="E2145">
        <v>407</v>
      </c>
      <c r="F2145" t="s">
        <v>73</v>
      </c>
      <c r="G2145" s="3">
        <f>+D2145/C2145</f>
        <v>0.22026431718061673</v>
      </c>
    </row>
    <row r="2146" spans="1:7" x14ac:dyDescent="0.25">
      <c r="A2146" t="s">
        <v>1517</v>
      </c>
      <c r="B2146" s="1">
        <v>43900</v>
      </c>
      <c r="C2146">
        <v>235000</v>
      </c>
      <c r="D2146">
        <v>51800</v>
      </c>
      <c r="E2146">
        <v>407</v>
      </c>
      <c r="F2146" t="s">
        <v>236</v>
      </c>
      <c r="G2146" s="3">
        <f>+D2146/C2146</f>
        <v>0.22042553191489361</v>
      </c>
    </row>
    <row r="2147" spans="1:7" x14ac:dyDescent="0.25">
      <c r="A2147" t="s">
        <v>1304</v>
      </c>
      <c r="B2147" s="1">
        <v>44001</v>
      </c>
      <c r="C2147">
        <v>173000</v>
      </c>
      <c r="D2147">
        <v>38190</v>
      </c>
      <c r="E2147">
        <v>407</v>
      </c>
      <c r="F2147" t="s">
        <v>269</v>
      </c>
      <c r="G2147" s="3">
        <f>+D2147/C2147</f>
        <v>0.22075144508670519</v>
      </c>
    </row>
    <row r="2148" spans="1:7" x14ac:dyDescent="0.25">
      <c r="A2148" t="s">
        <v>2058</v>
      </c>
      <c r="B2148" s="1">
        <v>43718</v>
      </c>
      <c r="C2148">
        <v>255000</v>
      </c>
      <c r="D2148">
        <v>56400</v>
      </c>
      <c r="E2148">
        <v>401</v>
      </c>
      <c r="F2148" t="s">
        <v>338</v>
      </c>
      <c r="G2148" s="3">
        <f>+D2148/C2148</f>
        <v>0.22117647058823531</v>
      </c>
    </row>
    <row r="2149" spans="1:7" x14ac:dyDescent="0.25">
      <c r="A2149" t="s">
        <v>997</v>
      </c>
      <c r="B2149" s="1">
        <v>44069</v>
      </c>
      <c r="C2149">
        <v>113000</v>
      </c>
      <c r="D2149">
        <v>25000</v>
      </c>
      <c r="E2149">
        <v>407</v>
      </c>
      <c r="F2149" t="s">
        <v>278</v>
      </c>
      <c r="G2149" s="3">
        <f>+D2149/C2149</f>
        <v>0.22123893805309736</v>
      </c>
    </row>
    <row r="2150" spans="1:7" x14ac:dyDescent="0.25">
      <c r="A2150" t="s">
        <v>1918</v>
      </c>
      <c r="B2150" s="1">
        <v>43756</v>
      </c>
      <c r="C2150">
        <v>211500</v>
      </c>
      <c r="D2150">
        <v>46800</v>
      </c>
      <c r="E2150">
        <v>401</v>
      </c>
      <c r="F2150" t="s">
        <v>450</v>
      </c>
      <c r="G2150" s="3">
        <f>+D2150/C2150</f>
        <v>0.22127659574468084</v>
      </c>
    </row>
    <row r="2151" spans="1:7" x14ac:dyDescent="0.25">
      <c r="A2151" t="s">
        <v>1215</v>
      </c>
      <c r="B2151" s="1">
        <v>43656</v>
      </c>
      <c r="C2151">
        <v>185000</v>
      </c>
      <c r="D2151">
        <v>40950</v>
      </c>
      <c r="E2151">
        <v>401</v>
      </c>
      <c r="F2151" t="s">
        <v>200</v>
      </c>
      <c r="G2151" s="3">
        <f>+D2151/C2151</f>
        <v>0.22135135135135134</v>
      </c>
    </row>
    <row r="2152" spans="1:7" x14ac:dyDescent="0.25">
      <c r="A2152" t="s">
        <v>429</v>
      </c>
      <c r="B2152" s="1">
        <v>44186</v>
      </c>
      <c r="C2152">
        <v>275000</v>
      </c>
      <c r="D2152">
        <v>61000</v>
      </c>
      <c r="E2152">
        <v>401</v>
      </c>
      <c r="F2152" t="s">
        <v>160</v>
      </c>
      <c r="G2152" s="3">
        <f>+D2152/C2152</f>
        <v>0.22181818181818183</v>
      </c>
    </row>
    <row r="2153" spans="1:7" x14ac:dyDescent="0.25">
      <c r="A2153" t="s">
        <v>961</v>
      </c>
      <c r="B2153" s="1">
        <v>44076</v>
      </c>
      <c r="C2153">
        <v>172000</v>
      </c>
      <c r="D2153">
        <v>38190</v>
      </c>
      <c r="E2153">
        <v>407</v>
      </c>
      <c r="F2153" t="s">
        <v>269</v>
      </c>
      <c r="G2153" s="3">
        <f>+D2153/C2153</f>
        <v>0.22203488372093022</v>
      </c>
    </row>
    <row r="2154" spans="1:7" x14ac:dyDescent="0.25">
      <c r="A2154" t="s">
        <v>2145</v>
      </c>
      <c r="B2154" s="1">
        <v>43697</v>
      </c>
      <c r="C2154">
        <v>195000</v>
      </c>
      <c r="D2154">
        <v>43365</v>
      </c>
      <c r="E2154">
        <v>401</v>
      </c>
      <c r="F2154" t="s">
        <v>674</v>
      </c>
      <c r="G2154" s="3">
        <f>+D2154/C2154</f>
        <v>0.22238461538461538</v>
      </c>
    </row>
    <row r="2155" spans="1:7" x14ac:dyDescent="0.25">
      <c r="A2155" t="s">
        <v>369</v>
      </c>
      <c r="B2155" s="1">
        <v>44203</v>
      </c>
      <c r="C2155">
        <v>209000</v>
      </c>
      <c r="D2155">
        <v>46575</v>
      </c>
      <c r="E2155">
        <v>401</v>
      </c>
      <c r="F2155" t="s">
        <v>336</v>
      </c>
      <c r="G2155" s="3">
        <f>+D2155/C2155</f>
        <v>0.2228468899521531</v>
      </c>
    </row>
    <row r="2156" spans="1:7" x14ac:dyDescent="0.25">
      <c r="A2156" t="s">
        <v>1610</v>
      </c>
      <c r="B2156" s="1">
        <v>43868</v>
      </c>
      <c r="C2156">
        <v>189000</v>
      </c>
      <c r="D2156">
        <v>42119</v>
      </c>
      <c r="E2156">
        <v>401</v>
      </c>
      <c r="F2156" t="s">
        <v>193</v>
      </c>
      <c r="G2156" s="3">
        <f>+D2156/C2156</f>
        <v>0.22285185185185186</v>
      </c>
    </row>
    <row r="2157" spans="1:7" x14ac:dyDescent="0.25">
      <c r="A2157" t="s">
        <v>1339</v>
      </c>
      <c r="B2157" s="1">
        <v>43994</v>
      </c>
      <c r="C2157">
        <v>1125000</v>
      </c>
      <c r="D2157">
        <v>250800</v>
      </c>
      <c r="E2157">
        <v>401</v>
      </c>
      <c r="F2157" t="s">
        <v>1017</v>
      </c>
      <c r="G2157" s="3">
        <f>+D2157/C2157</f>
        <v>0.22293333333333334</v>
      </c>
    </row>
    <row r="2158" spans="1:7" x14ac:dyDescent="0.25">
      <c r="A2158" t="s">
        <v>1359</v>
      </c>
      <c r="B2158" s="1">
        <v>43980</v>
      </c>
      <c r="C2158">
        <v>236000</v>
      </c>
      <c r="D2158">
        <v>52650</v>
      </c>
      <c r="E2158">
        <v>401</v>
      </c>
      <c r="F2158" t="s">
        <v>225</v>
      </c>
      <c r="G2158" s="3">
        <f>+D2158/C2158</f>
        <v>0.22309322033898304</v>
      </c>
    </row>
    <row r="2159" spans="1:7" x14ac:dyDescent="0.25">
      <c r="A2159" t="s">
        <v>2461</v>
      </c>
      <c r="B2159" s="1">
        <v>43619</v>
      </c>
      <c r="C2159">
        <v>112000</v>
      </c>
      <c r="D2159">
        <v>25000</v>
      </c>
      <c r="E2159">
        <v>407</v>
      </c>
      <c r="F2159" t="s">
        <v>73</v>
      </c>
      <c r="G2159" s="3">
        <f>+D2159/C2159</f>
        <v>0.22321428571428573</v>
      </c>
    </row>
    <row r="2160" spans="1:7" s="10" customFormat="1" x14ac:dyDescent="0.25">
      <c r="A2160" s="10" t="s">
        <v>592</v>
      </c>
      <c r="B2160" s="11">
        <v>44145</v>
      </c>
      <c r="C2160" s="10">
        <v>110000</v>
      </c>
      <c r="D2160" s="10">
        <v>24570</v>
      </c>
      <c r="E2160" s="10">
        <v>401</v>
      </c>
      <c r="F2160" s="10" t="s">
        <v>68</v>
      </c>
      <c r="G2160" s="12">
        <f>+D2160/C2160</f>
        <v>0.22336363636363638</v>
      </c>
    </row>
    <row r="2161" spans="1:7" s="10" customFormat="1" x14ac:dyDescent="0.25">
      <c r="A2161" s="10" t="s">
        <v>2215</v>
      </c>
      <c r="B2161" s="11">
        <v>43677</v>
      </c>
      <c r="C2161" s="10">
        <v>380000</v>
      </c>
      <c r="D2161" s="10">
        <v>85000</v>
      </c>
      <c r="E2161" s="10">
        <v>407</v>
      </c>
      <c r="F2161" s="10" t="s">
        <v>318</v>
      </c>
      <c r="G2161" s="12">
        <f>+D2161/C2161</f>
        <v>0.22368421052631579</v>
      </c>
    </row>
    <row r="2162" spans="1:7" s="10" customFormat="1" x14ac:dyDescent="0.25">
      <c r="A2162" s="10" t="s">
        <v>2133</v>
      </c>
      <c r="B2162" s="11">
        <v>43700</v>
      </c>
      <c r="C2162" s="10">
        <v>275000</v>
      </c>
      <c r="D2162" s="10">
        <v>61800</v>
      </c>
      <c r="E2162" s="10">
        <v>401</v>
      </c>
      <c r="F2162" s="10" t="s">
        <v>297</v>
      </c>
      <c r="G2162" s="12">
        <f>+D2162/C2162</f>
        <v>0.22472727272727272</v>
      </c>
    </row>
    <row r="2163" spans="1:7" s="10" customFormat="1" x14ac:dyDescent="0.25">
      <c r="A2163" s="10" t="s">
        <v>2427</v>
      </c>
      <c r="B2163" s="11">
        <v>43629</v>
      </c>
      <c r="C2163" s="10">
        <v>262500</v>
      </c>
      <c r="D2163" s="10">
        <v>59000</v>
      </c>
      <c r="E2163" s="10">
        <v>401</v>
      </c>
      <c r="F2163" s="10" t="s">
        <v>304</v>
      </c>
      <c r="G2163" s="12">
        <f>+D2163/C2163</f>
        <v>0.22476190476190477</v>
      </c>
    </row>
    <row r="2164" spans="1:7" s="10" customFormat="1" x14ac:dyDescent="0.25">
      <c r="A2164" s="10" t="s">
        <v>322</v>
      </c>
      <c r="B2164" s="11">
        <v>44216</v>
      </c>
      <c r="C2164" s="10">
        <v>104000</v>
      </c>
      <c r="D2164" s="10">
        <v>23400</v>
      </c>
      <c r="E2164" s="10">
        <v>401</v>
      </c>
      <c r="F2164" s="10" t="s">
        <v>244</v>
      </c>
      <c r="G2164" s="12">
        <f>+D2164/C2164</f>
        <v>0.22500000000000001</v>
      </c>
    </row>
    <row r="2165" spans="1:7" s="10" customFormat="1" x14ac:dyDescent="0.25">
      <c r="A2165" s="10" t="s">
        <v>1974</v>
      </c>
      <c r="B2165" s="11">
        <v>43738</v>
      </c>
      <c r="C2165" s="10">
        <v>295500</v>
      </c>
      <c r="D2165" s="10">
        <v>66550</v>
      </c>
      <c r="E2165" s="10">
        <v>401</v>
      </c>
      <c r="F2165" s="10" t="s">
        <v>182</v>
      </c>
      <c r="G2165" s="12">
        <f>+D2165/C2165</f>
        <v>0.22521150592216582</v>
      </c>
    </row>
    <row r="2166" spans="1:7" s="10" customFormat="1" x14ac:dyDescent="0.25">
      <c r="A2166" s="10" t="s">
        <v>1765</v>
      </c>
      <c r="B2166" s="11">
        <v>43805</v>
      </c>
      <c r="C2166" s="10">
        <v>235000</v>
      </c>
      <c r="D2166" s="10">
        <v>53075</v>
      </c>
      <c r="E2166" s="10">
        <v>401</v>
      </c>
      <c r="F2166" s="10" t="s">
        <v>47</v>
      </c>
      <c r="G2166" s="12">
        <f>+D2166/C2166</f>
        <v>0.22585106382978723</v>
      </c>
    </row>
    <row r="2167" spans="1:7" s="10" customFormat="1" x14ac:dyDescent="0.25">
      <c r="A2167" s="10" t="s">
        <v>1883</v>
      </c>
      <c r="B2167" s="11">
        <v>43767</v>
      </c>
      <c r="C2167" s="10">
        <v>207500</v>
      </c>
      <c r="D2167" s="10">
        <v>46915</v>
      </c>
      <c r="E2167" s="10">
        <v>401</v>
      </c>
      <c r="F2167" s="10" t="s">
        <v>49</v>
      </c>
      <c r="G2167" s="12">
        <f>+D2167/C2167</f>
        <v>0.22609638554216868</v>
      </c>
    </row>
    <row r="2168" spans="1:7" s="10" customFormat="1" x14ac:dyDescent="0.25">
      <c r="A2168" s="10" t="s">
        <v>1656</v>
      </c>
      <c r="B2168" s="11">
        <v>43844</v>
      </c>
      <c r="C2168" s="10">
        <v>140000</v>
      </c>
      <c r="D2168" s="10">
        <v>31680</v>
      </c>
      <c r="E2168" s="10">
        <v>401</v>
      </c>
      <c r="F2168" s="10" t="s">
        <v>210</v>
      </c>
      <c r="G2168" s="12">
        <f>+D2168/C2168</f>
        <v>0.22628571428571428</v>
      </c>
    </row>
    <row r="2169" spans="1:7" s="10" customFormat="1" x14ac:dyDescent="0.25">
      <c r="A2169" s="10" t="s">
        <v>1869</v>
      </c>
      <c r="B2169" s="11">
        <v>43773</v>
      </c>
      <c r="C2169" s="10">
        <v>184900</v>
      </c>
      <c r="D2169" s="10">
        <v>41850</v>
      </c>
      <c r="E2169" s="10">
        <v>401</v>
      </c>
      <c r="F2169" s="10" t="s">
        <v>185</v>
      </c>
      <c r="G2169" s="12">
        <f>+D2169/C2169</f>
        <v>0.22633856138453218</v>
      </c>
    </row>
    <row r="2170" spans="1:7" s="10" customFormat="1" x14ac:dyDescent="0.25">
      <c r="A2170" s="10" t="s">
        <v>1427</v>
      </c>
      <c r="B2170" s="11">
        <v>43943</v>
      </c>
      <c r="C2170" s="10">
        <v>190000</v>
      </c>
      <c r="D2170" s="10">
        <v>43056</v>
      </c>
      <c r="E2170" s="10">
        <v>401</v>
      </c>
      <c r="F2170" s="10" t="s">
        <v>220</v>
      </c>
      <c r="G2170" s="12">
        <f>+D2170/C2170</f>
        <v>0.22661052631578948</v>
      </c>
    </row>
    <row r="2171" spans="1:7" s="10" customFormat="1" x14ac:dyDescent="0.25">
      <c r="A2171" s="10" t="s">
        <v>1744</v>
      </c>
      <c r="B2171" s="11">
        <v>43812</v>
      </c>
      <c r="C2171" s="10">
        <v>440000</v>
      </c>
      <c r="D2171" s="10">
        <v>100000</v>
      </c>
      <c r="E2171" s="10">
        <v>401</v>
      </c>
      <c r="F2171" s="10" t="s">
        <v>413</v>
      </c>
      <c r="G2171" s="12">
        <f>+D2171/C2171</f>
        <v>0.22727272727272727</v>
      </c>
    </row>
    <row r="2172" spans="1:7" s="10" customFormat="1" x14ac:dyDescent="0.25">
      <c r="A2172" s="10" t="s">
        <v>1625</v>
      </c>
      <c r="B2172" s="11">
        <v>43861</v>
      </c>
      <c r="C2172" s="10">
        <v>110000</v>
      </c>
      <c r="D2172" s="10">
        <v>25000</v>
      </c>
      <c r="E2172" s="10">
        <v>407</v>
      </c>
      <c r="F2172" s="10" t="s">
        <v>278</v>
      </c>
      <c r="G2172" s="12">
        <f>+D2172/C2172</f>
        <v>0.22727272727272727</v>
      </c>
    </row>
    <row r="2173" spans="1:7" s="10" customFormat="1" x14ac:dyDescent="0.25">
      <c r="A2173" s="10" t="s">
        <v>2111</v>
      </c>
      <c r="B2173" s="11">
        <v>43704</v>
      </c>
      <c r="C2173" s="10">
        <v>110000</v>
      </c>
      <c r="D2173" s="10">
        <v>25000</v>
      </c>
      <c r="E2173" s="10">
        <v>407</v>
      </c>
      <c r="F2173" s="10" t="s">
        <v>988</v>
      </c>
      <c r="G2173" s="12">
        <f>+D2173/C2173</f>
        <v>0.22727272727272727</v>
      </c>
    </row>
    <row r="2174" spans="1:7" s="10" customFormat="1" x14ac:dyDescent="0.25">
      <c r="A2174" s="10" t="s">
        <v>1790</v>
      </c>
      <c r="B2174" s="11">
        <v>43795</v>
      </c>
      <c r="C2174" s="10">
        <v>110000</v>
      </c>
      <c r="D2174" s="10">
        <v>25000</v>
      </c>
      <c r="E2174" s="10">
        <v>407</v>
      </c>
      <c r="F2174" s="10" t="s">
        <v>73</v>
      </c>
      <c r="G2174" s="12">
        <f>+D2174/C2174</f>
        <v>0.22727272727272727</v>
      </c>
    </row>
    <row r="2175" spans="1:7" s="10" customFormat="1" x14ac:dyDescent="0.25">
      <c r="A2175" s="10" t="s">
        <v>579</v>
      </c>
      <c r="B2175" s="11">
        <v>44147</v>
      </c>
      <c r="C2175" s="10">
        <v>110000</v>
      </c>
      <c r="D2175" s="10">
        <v>25000</v>
      </c>
      <c r="E2175" s="10">
        <v>407</v>
      </c>
      <c r="F2175" s="10" t="s">
        <v>73</v>
      </c>
      <c r="G2175" s="12">
        <f>+D2175/C2175</f>
        <v>0.22727272727272727</v>
      </c>
    </row>
    <row r="2176" spans="1:7" s="10" customFormat="1" x14ac:dyDescent="0.25">
      <c r="A2176" s="10" t="s">
        <v>2562</v>
      </c>
      <c r="B2176" s="11">
        <v>43588</v>
      </c>
      <c r="C2176" s="10">
        <v>120000</v>
      </c>
      <c r="D2176" s="10">
        <v>27300</v>
      </c>
      <c r="E2176" s="10">
        <v>401</v>
      </c>
      <c r="F2176" s="10" t="s">
        <v>68</v>
      </c>
      <c r="G2176" s="12">
        <f>+D2176/C2176</f>
        <v>0.22750000000000001</v>
      </c>
    </row>
    <row r="2177" spans="1:7" s="10" customFormat="1" x14ac:dyDescent="0.25">
      <c r="A2177" s="10" t="s">
        <v>108</v>
      </c>
      <c r="B2177" s="11">
        <v>44270</v>
      </c>
      <c r="C2177" s="10">
        <v>156000</v>
      </c>
      <c r="D2177" s="10">
        <v>35500</v>
      </c>
      <c r="E2177" s="10">
        <v>401</v>
      </c>
      <c r="F2177" s="10" t="s">
        <v>109</v>
      </c>
      <c r="G2177" s="12">
        <f>+D2177/C2177</f>
        <v>0.22756410256410256</v>
      </c>
    </row>
    <row r="2178" spans="1:7" s="10" customFormat="1" x14ac:dyDescent="0.25">
      <c r="A2178" s="10" t="s">
        <v>915</v>
      </c>
      <c r="B2178" s="11">
        <v>44084</v>
      </c>
      <c r="C2178" s="10">
        <v>290000</v>
      </c>
      <c r="D2178" s="10">
        <v>66000</v>
      </c>
      <c r="E2178" s="10">
        <v>401</v>
      </c>
      <c r="F2178" s="10" t="s">
        <v>160</v>
      </c>
      <c r="G2178" s="12">
        <f>+D2178/C2178</f>
        <v>0.22758620689655173</v>
      </c>
    </row>
    <row r="2179" spans="1:7" s="10" customFormat="1" x14ac:dyDescent="0.25">
      <c r="A2179" s="10" t="s">
        <v>1325</v>
      </c>
      <c r="B2179" s="11">
        <v>43997</v>
      </c>
      <c r="C2179" s="10">
        <v>269900</v>
      </c>
      <c r="D2179" s="10">
        <v>61440</v>
      </c>
      <c r="E2179" s="10">
        <v>401</v>
      </c>
      <c r="F2179" s="10" t="s">
        <v>225</v>
      </c>
      <c r="G2179" s="12">
        <f>+D2179/C2179</f>
        <v>0.22763986661726565</v>
      </c>
    </row>
    <row r="2180" spans="1:7" s="10" customFormat="1" x14ac:dyDescent="0.25">
      <c r="A2180" s="10" t="s">
        <v>1187</v>
      </c>
      <c r="B2180" s="11">
        <v>44029</v>
      </c>
      <c r="C2180" s="10">
        <v>252500</v>
      </c>
      <c r="D2180" s="10">
        <v>57500</v>
      </c>
      <c r="E2180" s="10">
        <v>401</v>
      </c>
      <c r="F2180" s="10" t="s">
        <v>144</v>
      </c>
      <c r="G2180" s="12">
        <f>+D2180/C2180</f>
        <v>0.22772277227722773</v>
      </c>
    </row>
    <row r="2181" spans="1:7" s="10" customFormat="1" x14ac:dyDescent="0.25">
      <c r="A2181" s="10" t="s">
        <v>533</v>
      </c>
      <c r="B2181" s="11">
        <v>44159</v>
      </c>
      <c r="C2181" s="10">
        <v>197500</v>
      </c>
      <c r="D2181" s="10">
        <v>45000</v>
      </c>
      <c r="E2181" s="10">
        <v>401</v>
      </c>
      <c r="F2181" s="10" t="s">
        <v>534</v>
      </c>
      <c r="G2181" s="12">
        <f>+D2181/C2181</f>
        <v>0.22784810126582278</v>
      </c>
    </row>
    <row r="2182" spans="1:7" s="10" customFormat="1" x14ac:dyDescent="0.25">
      <c r="A2182" s="10" t="s">
        <v>1556</v>
      </c>
      <c r="B2182" s="11">
        <v>43889</v>
      </c>
      <c r="C2182" s="10">
        <v>263000</v>
      </c>
      <c r="D2182" s="10">
        <v>60000</v>
      </c>
      <c r="E2182" s="10">
        <v>401</v>
      </c>
      <c r="F2182" s="10" t="s">
        <v>284</v>
      </c>
      <c r="G2182" s="12">
        <f>+D2182/C2182</f>
        <v>0.22813688212927757</v>
      </c>
    </row>
    <row r="2183" spans="1:7" s="10" customFormat="1" x14ac:dyDescent="0.25">
      <c r="A2183" s="10" t="s">
        <v>1955</v>
      </c>
      <c r="B2183" s="11">
        <v>43745</v>
      </c>
      <c r="C2183" s="10">
        <v>217000</v>
      </c>
      <c r="D2183" s="10">
        <v>49550</v>
      </c>
      <c r="E2183" s="10">
        <v>401</v>
      </c>
      <c r="F2183" s="10" t="s">
        <v>1423</v>
      </c>
      <c r="G2183" s="12">
        <f>+D2183/C2183</f>
        <v>0.22834101382488478</v>
      </c>
    </row>
    <row r="2184" spans="1:7" s="10" customFormat="1" x14ac:dyDescent="0.25">
      <c r="A2184" s="10" t="s">
        <v>1349</v>
      </c>
      <c r="B2184" s="11">
        <v>43987</v>
      </c>
      <c r="C2184" s="10">
        <v>162000</v>
      </c>
      <c r="D2184" s="10">
        <v>37001</v>
      </c>
      <c r="E2184" s="10">
        <v>401</v>
      </c>
      <c r="F2184" s="10" t="s">
        <v>1046</v>
      </c>
      <c r="G2184" s="12">
        <f>+D2184/C2184</f>
        <v>0.22840123456790123</v>
      </c>
    </row>
    <row r="2185" spans="1:7" s="10" customFormat="1" x14ac:dyDescent="0.25">
      <c r="A2185" s="10" t="s">
        <v>2292</v>
      </c>
      <c r="B2185" s="11">
        <v>43658</v>
      </c>
      <c r="C2185" s="10">
        <v>238000</v>
      </c>
      <c r="D2185" s="10">
        <v>54418</v>
      </c>
      <c r="E2185" s="10">
        <v>401</v>
      </c>
      <c r="F2185" s="10" t="s">
        <v>19</v>
      </c>
      <c r="G2185" s="12">
        <f>+D2185/C2185</f>
        <v>0.22864705882352943</v>
      </c>
    </row>
    <row r="2186" spans="1:7" s="10" customFormat="1" x14ac:dyDescent="0.25">
      <c r="A2186" s="10" t="s">
        <v>2217</v>
      </c>
      <c r="B2186" s="11">
        <v>43677</v>
      </c>
      <c r="C2186" s="10">
        <v>387000</v>
      </c>
      <c r="D2186" s="10">
        <v>88500</v>
      </c>
      <c r="E2186" s="10">
        <v>401</v>
      </c>
      <c r="F2186" s="10" t="s">
        <v>297</v>
      </c>
      <c r="G2186" s="12">
        <f>+D2186/C2186</f>
        <v>0.22868217054263565</v>
      </c>
    </row>
    <row r="2187" spans="1:7" s="10" customFormat="1" x14ac:dyDescent="0.25">
      <c r="A2187" s="10" t="s">
        <v>1754</v>
      </c>
      <c r="B2187" s="11">
        <v>43810</v>
      </c>
      <c r="C2187" s="10">
        <v>96000</v>
      </c>
      <c r="D2187" s="10">
        <v>21960</v>
      </c>
      <c r="E2187" s="10">
        <v>401</v>
      </c>
      <c r="F2187" s="10" t="s">
        <v>244</v>
      </c>
      <c r="G2187" s="12">
        <f>+D2187/C2187</f>
        <v>0.22875000000000001</v>
      </c>
    </row>
    <row r="2188" spans="1:7" s="10" customFormat="1" x14ac:dyDescent="0.25">
      <c r="A2188" s="10" t="s">
        <v>2597</v>
      </c>
      <c r="B2188" s="11">
        <v>43579</v>
      </c>
      <c r="C2188" s="10">
        <v>262000</v>
      </c>
      <c r="D2188" s="10">
        <v>60060</v>
      </c>
      <c r="E2188" s="10">
        <v>401</v>
      </c>
      <c r="F2188" s="10" t="s">
        <v>2587</v>
      </c>
      <c r="G2188" s="12">
        <f>+D2188/C2188</f>
        <v>0.22923664122137405</v>
      </c>
    </row>
    <row r="2189" spans="1:7" s="10" customFormat="1" x14ac:dyDescent="0.25">
      <c r="A2189" s="10" t="s">
        <v>1094</v>
      </c>
      <c r="B2189" s="11">
        <v>44048</v>
      </c>
      <c r="C2189" s="10">
        <v>196000</v>
      </c>
      <c r="D2189" s="10">
        <v>45000</v>
      </c>
      <c r="E2189" s="10">
        <v>401</v>
      </c>
      <c r="F2189" s="10" t="s">
        <v>720</v>
      </c>
      <c r="G2189" s="12">
        <f>+D2189/C2189</f>
        <v>0.22959183673469388</v>
      </c>
    </row>
    <row r="2190" spans="1:7" s="10" customFormat="1" x14ac:dyDescent="0.25">
      <c r="A2190" s="10" t="s">
        <v>462</v>
      </c>
      <c r="B2190" s="11">
        <v>44176</v>
      </c>
      <c r="C2190" s="10">
        <v>85000</v>
      </c>
      <c r="D2190" s="10">
        <v>19525</v>
      </c>
      <c r="E2190" s="10">
        <v>401</v>
      </c>
      <c r="F2190" s="10" t="s">
        <v>102</v>
      </c>
      <c r="G2190" s="12">
        <f>+D2190/C2190</f>
        <v>0.22970588235294118</v>
      </c>
    </row>
    <row r="2191" spans="1:7" s="10" customFormat="1" x14ac:dyDescent="0.25">
      <c r="A2191" s="10" t="s">
        <v>207</v>
      </c>
      <c r="B2191" s="11">
        <v>44246</v>
      </c>
      <c r="C2191" s="10">
        <v>110000</v>
      </c>
      <c r="D2191" s="10">
        <v>25300</v>
      </c>
      <c r="E2191" s="10">
        <v>407</v>
      </c>
      <c r="F2191" s="10" t="s">
        <v>191</v>
      </c>
      <c r="G2191" s="12">
        <f>+D2191/C2191</f>
        <v>0.23</v>
      </c>
    </row>
    <row r="2192" spans="1:7" s="10" customFormat="1" x14ac:dyDescent="0.25">
      <c r="A2192" s="10" t="s">
        <v>1812</v>
      </c>
      <c r="B2192" s="11">
        <v>43790</v>
      </c>
      <c r="C2192" s="10">
        <v>110000</v>
      </c>
      <c r="D2192" s="10">
        <v>25300</v>
      </c>
      <c r="E2192" s="10">
        <v>407</v>
      </c>
      <c r="F2192" s="10" t="s">
        <v>191</v>
      </c>
      <c r="G2192" s="12">
        <f>+D2192/C2192</f>
        <v>0.23</v>
      </c>
    </row>
    <row r="2193" spans="1:7" s="10" customFormat="1" x14ac:dyDescent="0.25">
      <c r="A2193" s="10" t="s">
        <v>1494</v>
      </c>
      <c r="B2193" s="11">
        <v>43913</v>
      </c>
      <c r="C2193" s="10">
        <v>225000</v>
      </c>
      <c r="D2193" s="10">
        <v>51800</v>
      </c>
      <c r="E2193" s="10">
        <v>407</v>
      </c>
      <c r="F2193" s="10" t="s">
        <v>236</v>
      </c>
      <c r="G2193" s="12">
        <f>+D2193/C2193</f>
        <v>0.23022222222222222</v>
      </c>
    </row>
    <row r="2194" spans="1:7" s="10" customFormat="1" x14ac:dyDescent="0.25">
      <c r="A2194" s="10" t="s">
        <v>1611</v>
      </c>
      <c r="B2194" s="11">
        <v>43868</v>
      </c>
      <c r="C2194" s="10">
        <v>225000</v>
      </c>
      <c r="D2194" s="10">
        <v>51800</v>
      </c>
      <c r="E2194" s="10">
        <v>407</v>
      </c>
      <c r="F2194" s="10" t="s">
        <v>236</v>
      </c>
      <c r="G2194" s="12">
        <f>+D2194/C2194</f>
        <v>0.23022222222222222</v>
      </c>
    </row>
    <row r="2195" spans="1:7" s="10" customFormat="1" x14ac:dyDescent="0.25">
      <c r="A2195" s="10" t="s">
        <v>2087</v>
      </c>
      <c r="B2195" s="11">
        <v>43707</v>
      </c>
      <c r="C2195" s="10">
        <v>215000</v>
      </c>
      <c r="D2195" s="10">
        <v>49500</v>
      </c>
      <c r="E2195" s="10">
        <v>401</v>
      </c>
      <c r="F2195" s="10" t="s">
        <v>904</v>
      </c>
      <c r="G2195" s="12">
        <f>+D2195/C2195</f>
        <v>0.23023255813953489</v>
      </c>
    </row>
    <row r="2196" spans="1:7" s="10" customFormat="1" x14ac:dyDescent="0.25">
      <c r="A2196" s="10" t="s">
        <v>1457</v>
      </c>
      <c r="B2196" s="11">
        <v>43927</v>
      </c>
      <c r="C2196" s="10">
        <v>304000</v>
      </c>
      <c r="D2196" s="10">
        <v>70000</v>
      </c>
      <c r="E2196" s="10">
        <v>407</v>
      </c>
      <c r="F2196" s="10" t="s">
        <v>1053</v>
      </c>
      <c r="G2196" s="12">
        <f>+D2196/C2196</f>
        <v>0.23026315789473684</v>
      </c>
    </row>
    <row r="2197" spans="1:7" s="10" customFormat="1" x14ac:dyDescent="0.25">
      <c r="A2197" s="10" t="s">
        <v>1562</v>
      </c>
      <c r="B2197" s="11">
        <v>43885</v>
      </c>
      <c r="C2197" s="10">
        <v>324000</v>
      </c>
      <c r="D2197" s="10">
        <v>74700</v>
      </c>
      <c r="E2197" s="10">
        <v>401</v>
      </c>
      <c r="F2197" s="10" t="s">
        <v>597</v>
      </c>
      <c r="G2197" s="12">
        <f>+D2197/C2197</f>
        <v>0.23055555555555557</v>
      </c>
    </row>
    <row r="2198" spans="1:7" s="10" customFormat="1" x14ac:dyDescent="0.25">
      <c r="A2198" s="10" t="s">
        <v>811</v>
      </c>
      <c r="B2198" s="11">
        <v>44103</v>
      </c>
      <c r="C2198" s="10">
        <v>325000</v>
      </c>
      <c r="D2198" s="10">
        <v>75000</v>
      </c>
      <c r="E2198" s="10">
        <v>407</v>
      </c>
      <c r="F2198" s="10" t="s">
        <v>13</v>
      </c>
      <c r="G2198" s="12">
        <f>+D2198/C2198</f>
        <v>0.23076923076923078</v>
      </c>
    </row>
    <row r="2199" spans="1:7" s="10" customFormat="1" x14ac:dyDescent="0.25">
      <c r="A2199" s="10" t="s">
        <v>2257</v>
      </c>
      <c r="B2199" s="11">
        <v>43668</v>
      </c>
      <c r="C2199" s="10">
        <v>95000</v>
      </c>
      <c r="D2199" s="10">
        <v>21950</v>
      </c>
      <c r="E2199" s="10">
        <v>401</v>
      </c>
      <c r="F2199" s="13" t="s">
        <v>2657</v>
      </c>
      <c r="G2199" s="12">
        <f>+D2199/C2199</f>
        <v>0.23105263157894737</v>
      </c>
    </row>
    <row r="2200" spans="1:7" s="10" customFormat="1" x14ac:dyDescent="0.25">
      <c r="A2200" s="10" t="s">
        <v>1841</v>
      </c>
      <c r="B2200" s="11">
        <v>43782</v>
      </c>
      <c r="C2200" s="10">
        <v>310000</v>
      </c>
      <c r="D2200" s="10">
        <v>71640</v>
      </c>
      <c r="E2200" s="10">
        <v>401</v>
      </c>
      <c r="F2200" s="10" t="s">
        <v>166</v>
      </c>
      <c r="G2200" s="12">
        <f>+D2200/C2200</f>
        <v>0.23109677419354838</v>
      </c>
    </row>
    <row r="2201" spans="1:7" s="10" customFormat="1" x14ac:dyDescent="0.25">
      <c r="A2201" s="10" t="s">
        <v>953</v>
      </c>
      <c r="B2201" s="11">
        <v>44077</v>
      </c>
      <c r="C2201" s="10">
        <v>236000</v>
      </c>
      <c r="D2201" s="10">
        <v>54600</v>
      </c>
      <c r="E2201" s="10">
        <v>401</v>
      </c>
      <c r="F2201" s="10" t="s">
        <v>954</v>
      </c>
      <c r="G2201" s="12">
        <f>+D2201/C2201</f>
        <v>0.23135593220338982</v>
      </c>
    </row>
    <row r="2202" spans="1:7" s="10" customFormat="1" x14ac:dyDescent="0.25">
      <c r="A2202" s="10" t="s">
        <v>320</v>
      </c>
      <c r="B2202" s="11">
        <v>44217</v>
      </c>
      <c r="C2202" s="10">
        <v>108000</v>
      </c>
      <c r="D2202" s="10">
        <v>25000</v>
      </c>
      <c r="E2202" s="10">
        <v>407</v>
      </c>
      <c r="F2202" s="10" t="s">
        <v>312</v>
      </c>
      <c r="G2202" s="12">
        <f>+D2202/C2202</f>
        <v>0.23148148148148148</v>
      </c>
    </row>
    <row r="2203" spans="1:7" s="10" customFormat="1" x14ac:dyDescent="0.25">
      <c r="A2203" s="10" t="s">
        <v>232</v>
      </c>
      <c r="B2203" s="11">
        <v>44238</v>
      </c>
      <c r="C2203" s="10">
        <v>108000</v>
      </c>
      <c r="D2203" s="10">
        <v>25000</v>
      </c>
      <c r="E2203" s="10">
        <v>407</v>
      </c>
      <c r="F2203" s="10" t="s">
        <v>73</v>
      </c>
      <c r="G2203" s="12">
        <f>+D2203/C2203</f>
        <v>0.23148148148148148</v>
      </c>
    </row>
    <row r="2204" spans="1:7" s="10" customFormat="1" x14ac:dyDescent="0.25">
      <c r="A2204" s="10" t="s">
        <v>1383</v>
      </c>
      <c r="B2204" s="11">
        <v>43970</v>
      </c>
      <c r="C2204" s="10">
        <v>108000</v>
      </c>
      <c r="D2204" s="10">
        <v>25000</v>
      </c>
      <c r="E2204" s="10">
        <v>407</v>
      </c>
      <c r="F2204" s="10" t="s">
        <v>73</v>
      </c>
      <c r="G2204" s="12">
        <f>+D2204/C2204</f>
        <v>0.23148148148148148</v>
      </c>
    </row>
    <row r="2205" spans="1:7" s="10" customFormat="1" x14ac:dyDescent="0.25">
      <c r="A2205" s="10" t="s">
        <v>1602</v>
      </c>
      <c r="B2205" s="11">
        <v>43872</v>
      </c>
      <c r="C2205" s="10">
        <v>135000</v>
      </c>
      <c r="D2205" s="10">
        <v>31295</v>
      </c>
      <c r="E2205" s="10">
        <v>401</v>
      </c>
      <c r="F2205" s="10" t="s">
        <v>408</v>
      </c>
      <c r="G2205" s="12">
        <f>+D2205/C2205</f>
        <v>0.23181481481481481</v>
      </c>
    </row>
    <row r="2206" spans="1:7" s="10" customFormat="1" x14ac:dyDescent="0.25">
      <c r="A2206" s="10" t="s">
        <v>1779</v>
      </c>
      <c r="B2206" s="11">
        <v>43801</v>
      </c>
      <c r="C2206" s="10">
        <v>140000</v>
      </c>
      <c r="D2206" s="10">
        <v>32500</v>
      </c>
      <c r="E2206" s="10">
        <v>401</v>
      </c>
      <c r="F2206" s="10" t="s">
        <v>37</v>
      </c>
      <c r="G2206" s="12">
        <f>+D2206/C2206</f>
        <v>0.23214285714285715</v>
      </c>
    </row>
    <row r="2207" spans="1:7" s="10" customFormat="1" x14ac:dyDescent="0.25">
      <c r="A2207" s="10" t="s">
        <v>515</v>
      </c>
      <c r="B2207" s="11">
        <v>43889</v>
      </c>
      <c r="C2207" s="10">
        <v>75000</v>
      </c>
      <c r="D2207" s="10">
        <v>17435</v>
      </c>
      <c r="E2207" s="10">
        <v>401</v>
      </c>
      <c r="F2207" s="13" t="s">
        <v>2659</v>
      </c>
      <c r="G2207" s="12">
        <f>+D2207/C2207</f>
        <v>0.23246666666666665</v>
      </c>
    </row>
    <row r="2208" spans="1:7" s="10" customFormat="1" x14ac:dyDescent="0.25">
      <c r="A2208" s="10" t="s">
        <v>749</v>
      </c>
      <c r="B2208" s="11">
        <v>44113</v>
      </c>
      <c r="C2208" s="10">
        <v>107500</v>
      </c>
      <c r="D2208" s="10">
        <v>25000</v>
      </c>
      <c r="E2208" s="10">
        <v>407</v>
      </c>
      <c r="F2208" s="10" t="s">
        <v>750</v>
      </c>
      <c r="G2208" s="12">
        <f>+D2208/C2208</f>
        <v>0.23255813953488372</v>
      </c>
    </row>
    <row r="2209" spans="1:7" s="10" customFormat="1" x14ac:dyDescent="0.25">
      <c r="A2209" s="10" t="s">
        <v>2538</v>
      </c>
      <c r="B2209" s="11">
        <v>43600</v>
      </c>
      <c r="C2209" s="10">
        <v>290000</v>
      </c>
      <c r="D2209" s="10">
        <v>67500</v>
      </c>
      <c r="E2209" s="10">
        <v>401</v>
      </c>
      <c r="F2209" s="10" t="s">
        <v>284</v>
      </c>
      <c r="G2209" s="12">
        <f>+D2209/C2209</f>
        <v>0.23275862068965517</v>
      </c>
    </row>
    <row r="2210" spans="1:7" s="10" customFormat="1" x14ac:dyDescent="0.25">
      <c r="A2210" s="10" t="s">
        <v>2025</v>
      </c>
      <c r="B2210" s="11">
        <v>43727</v>
      </c>
      <c r="C2210" s="10">
        <v>164000</v>
      </c>
      <c r="D2210" s="10">
        <v>38190</v>
      </c>
      <c r="E2210" s="10">
        <v>407</v>
      </c>
      <c r="F2210" s="10" t="s">
        <v>269</v>
      </c>
      <c r="G2210" s="12">
        <f>+D2210/C2210</f>
        <v>0.2328658536585366</v>
      </c>
    </row>
    <row r="2211" spans="1:7" s="10" customFormat="1" x14ac:dyDescent="0.25">
      <c r="A2211" s="10" t="s">
        <v>2275</v>
      </c>
      <c r="B2211" s="11">
        <v>43663</v>
      </c>
      <c r="C2211" s="10">
        <v>110900</v>
      </c>
      <c r="D2211" s="10">
        <v>25905</v>
      </c>
      <c r="E2211" s="10">
        <v>401</v>
      </c>
      <c r="F2211" s="10" t="s">
        <v>658</v>
      </c>
      <c r="G2211" s="12">
        <f>+D2211/C2211</f>
        <v>0.2335888187556357</v>
      </c>
    </row>
    <row r="2212" spans="1:7" s="10" customFormat="1" x14ac:dyDescent="0.25">
      <c r="A2212" s="10" t="s">
        <v>1112</v>
      </c>
      <c r="B2212" s="11">
        <v>44043</v>
      </c>
      <c r="C2212" s="10">
        <v>107000</v>
      </c>
      <c r="D2212" s="10">
        <v>25000</v>
      </c>
      <c r="E2212" s="10">
        <v>407</v>
      </c>
      <c r="F2212" s="10" t="s">
        <v>1113</v>
      </c>
      <c r="G2212" s="12">
        <f>+D2212/C2212</f>
        <v>0.23364485981308411</v>
      </c>
    </row>
    <row r="2213" spans="1:7" s="10" customFormat="1" x14ac:dyDescent="0.25">
      <c r="A2213" s="10" t="s">
        <v>2523</v>
      </c>
      <c r="B2213" s="11">
        <v>43601</v>
      </c>
      <c r="C2213" s="10">
        <v>140000</v>
      </c>
      <c r="D2213" s="10">
        <v>32760</v>
      </c>
      <c r="E2213" s="10">
        <v>401</v>
      </c>
      <c r="F2213" s="10" t="s">
        <v>68</v>
      </c>
      <c r="G2213" s="12">
        <f>+D2213/C2213</f>
        <v>0.23400000000000001</v>
      </c>
    </row>
    <row r="2214" spans="1:7" s="10" customFormat="1" x14ac:dyDescent="0.25">
      <c r="A2214" s="10" t="s">
        <v>2627</v>
      </c>
      <c r="B2214" s="11">
        <v>43567</v>
      </c>
      <c r="C2214" s="10">
        <v>211000</v>
      </c>
      <c r="D2214" s="10">
        <v>49500</v>
      </c>
      <c r="E2214" s="10">
        <v>401</v>
      </c>
      <c r="F2214" s="10" t="s">
        <v>904</v>
      </c>
      <c r="G2214" s="12">
        <f>+D2214/C2214</f>
        <v>0.23459715639810427</v>
      </c>
    </row>
    <row r="2215" spans="1:7" s="10" customFormat="1" x14ac:dyDescent="0.25">
      <c r="A2215" s="10" t="s">
        <v>2211</v>
      </c>
      <c r="B2215" s="11">
        <v>43678</v>
      </c>
      <c r="C2215" s="10">
        <v>260000</v>
      </c>
      <c r="D2215" s="10">
        <v>61000</v>
      </c>
      <c r="E2215" s="10">
        <v>401</v>
      </c>
      <c r="F2215" s="10" t="s">
        <v>160</v>
      </c>
      <c r="G2215" s="12">
        <f>+D2215/C2215</f>
        <v>0.23461538461538461</v>
      </c>
    </row>
    <row r="2216" spans="1:7" s="10" customFormat="1" x14ac:dyDescent="0.25">
      <c r="A2216" s="10" t="s">
        <v>1809</v>
      </c>
      <c r="B2216" s="11">
        <v>43790</v>
      </c>
      <c r="C2216" s="10">
        <v>187500</v>
      </c>
      <c r="D2216" s="10">
        <v>44000</v>
      </c>
      <c r="E2216" s="10">
        <v>401</v>
      </c>
      <c r="F2216" s="10" t="s">
        <v>239</v>
      </c>
      <c r="G2216" s="12">
        <f>+D2216/C2216</f>
        <v>0.23466666666666666</v>
      </c>
    </row>
    <row r="2217" spans="1:7" s="10" customFormat="1" x14ac:dyDescent="0.25">
      <c r="A2217" s="10" t="s">
        <v>1583</v>
      </c>
      <c r="B2217" s="11">
        <v>43875</v>
      </c>
      <c r="C2217" s="10">
        <v>240500</v>
      </c>
      <c r="D2217" s="10">
        <v>56520</v>
      </c>
      <c r="E2217" s="10">
        <v>401</v>
      </c>
      <c r="F2217" s="10" t="s">
        <v>202</v>
      </c>
      <c r="G2217" s="12">
        <f>+D2217/C2217</f>
        <v>0.235010395010395</v>
      </c>
    </row>
    <row r="2218" spans="1:7" s="10" customFormat="1" x14ac:dyDescent="0.25">
      <c r="A2218" s="10" t="s">
        <v>2323</v>
      </c>
      <c r="B2218" s="11">
        <v>43649</v>
      </c>
      <c r="C2218" s="10">
        <v>106000</v>
      </c>
      <c r="D2218" s="10">
        <v>25000</v>
      </c>
      <c r="E2218" s="10">
        <v>407</v>
      </c>
      <c r="F2218" s="10" t="s">
        <v>73</v>
      </c>
      <c r="G2218" s="12">
        <f>+D2218/C2218</f>
        <v>0.23584905660377359</v>
      </c>
    </row>
    <row r="2219" spans="1:7" s="10" customFormat="1" x14ac:dyDescent="0.25">
      <c r="A2219" s="10" t="s">
        <v>308</v>
      </c>
      <c r="B2219" s="11">
        <v>44158</v>
      </c>
      <c r="C2219" s="10">
        <v>225000</v>
      </c>
      <c r="D2219" s="10">
        <v>53075</v>
      </c>
      <c r="E2219" s="10">
        <v>401</v>
      </c>
      <c r="F2219" s="10" t="s">
        <v>47</v>
      </c>
      <c r="G2219" s="12">
        <f>+D2219/C2219</f>
        <v>0.2358888888888889</v>
      </c>
    </row>
    <row r="2220" spans="1:7" s="10" customFormat="1" x14ac:dyDescent="0.25">
      <c r="A2220" s="10" t="s">
        <v>1345</v>
      </c>
      <c r="B2220" s="11">
        <v>43991</v>
      </c>
      <c r="C2220" s="10">
        <v>186400</v>
      </c>
      <c r="D2220" s="10">
        <v>43980</v>
      </c>
      <c r="E2220" s="10">
        <v>401</v>
      </c>
      <c r="F2220" s="10" t="s">
        <v>202</v>
      </c>
      <c r="G2220" s="12">
        <f>+D2220/C2220</f>
        <v>0.23594420600858368</v>
      </c>
    </row>
    <row r="2221" spans="1:7" s="10" customFormat="1" x14ac:dyDescent="0.25">
      <c r="A2221" s="10" t="s">
        <v>475</v>
      </c>
      <c r="B2221" s="11">
        <v>44175</v>
      </c>
      <c r="C2221" s="10">
        <v>210000</v>
      </c>
      <c r="D2221" s="10">
        <v>49740</v>
      </c>
      <c r="E2221" s="10">
        <v>401</v>
      </c>
      <c r="F2221" s="10" t="s">
        <v>225</v>
      </c>
      <c r="G2221" s="12">
        <f>+D2221/C2221</f>
        <v>0.23685714285714285</v>
      </c>
    </row>
    <row r="2222" spans="1:7" s="10" customFormat="1" x14ac:dyDescent="0.25">
      <c r="A2222" s="10" t="s">
        <v>1576</v>
      </c>
      <c r="B2222" s="11">
        <v>43881</v>
      </c>
      <c r="C2222" s="10">
        <v>170000</v>
      </c>
      <c r="D2222" s="10">
        <v>40380</v>
      </c>
      <c r="E2222" s="10">
        <v>401</v>
      </c>
      <c r="F2222" s="10" t="s">
        <v>920</v>
      </c>
      <c r="G2222" s="12">
        <f>+D2222/C2222</f>
        <v>0.23752941176470588</v>
      </c>
    </row>
    <row r="2223" spans="1:7" s="10" customFormat="1" x14ac:dyDescent="0.25">
      <c r="A2223" s="10" t="s">
        <v>1840</v>
      </c>
      <c r="B2223" s="11">
        <v>43782</v>
      </c>
      <c r="C2223" s="10">
        <v>300000</v>
      </c>
      <c r="D2223" s="10">
        <v>71335</v>
      </c>
      <c r="E2223" s="10">
        <v>401</v>
      </c>
      <c r="F2223" s="10" t="s">
        <v>182</v>
      </c>
      <c r="G2223" s="12">
        <f>+D2223/C2223</f>
        <v>0.23778333333333335</v>
      </c>
    </row>
    <row r="2224" spans="1:7" s="10" customFormat="1" x14ac:dyDescent="0.25">
      <c r="A2224" s="10" t="s">
        <v>1760</v>
      </c>
      <c r="B2224" s="11">
        <v>43805</v>
      </c>
      <c r="C2224" s="10">
        <v>105000</v>
      </c>
      <c r="D2224" s="10">
        <v>25000</v>
      </c>
      <c r="E2224" s="10">
        <v>407</v>
      </c>
      <c r="F2224" s="10" t="s">
        <v>278</v>
      </c>
      <c r="G2224" s="12">
        <f>+D2224/C2224</f>
        <v>0.23809523809523808</v>
      </c>
    </row>
    <row r="2225" spans="1:7" s="10" customFormat="1" x14ac:dyDescent="0.25">
      <c r="A2225" s="10" t="s">
        <v>1351</v>
      </c>
      <c r="B2225" s="11">
        <v>43985</v>
      </c>
      <c r="C2225" s="10">
        <v>105000</v>
      </c>
      <c r="D2225" s="10">
        <v>25000</v>
      </c>
      <c r="E2225" s="10">
        <v>407</v>
      </c>
      <c r="F2225" s="10" t="s">
        <v>250</v>
      </c>
      <c r="G2225" s="12">
        <f>+D2225/C2225</f>
        <v>0.23809523809523808</v>
      </c>
    </row>
    <row r="2226" spans="1:7" s="10" customFormat="1" x14ac:dyDescent="0.25">
      <c r="A2226" s="10" t="s">
        <v>1357</v>
      </c>
      <c r="B2226" s="11">
        <v>43980</v>
      </c>
      <c r="C2226" s="10">
        <v>105000</v>
      </c>
      <c r="D2226" s="10">
        <v>25000</v>
      </c>
      <c r="E2226" s="10">
        <v>407</v>
      </c>
      <c r="F2226" s="10" t="s">
        <v>750</v>
      </c>
      <c r="G2226" s="12">
        <f>+D2226/C2226</f>
        <v>0.23809523809523808</v>
      </c>
    </row>
    <row r="2227" spans="1:7" s="10" customFormat="1" x14ac:dyDescent="0.25">
      <c r="A2227" s="10" t="s">
        <v>987</v>
      </c>
      <c r="B2227" s="11">
        <v>44070</v>
      </c>
      <c r="C2227" s="10">
        <v>105000</v>
      </c>
      <c r="D2227" s="10">
        <v>25000</v>
      </c>
      <c r="E2227" s="10">
        <v>407</v>
      </c>
      <c r="F2227" s="10" t="s">
        <v>988</v>
      </c>
      <c r="G2227" s="12">
        <f>+D2227/C2227</f>
        <v>0.23809523809523808</v>
      </c>
    </row>
    <row r="2228" spans="1:7" s="10" customFormat="1" x14ac:dyDescent="0.25">
      <c r="A2228" s="10" t="s">
        <v>945</v>
      </c>
      <c r="B2228" s="11">
        <v>44078</v>
      </c>
      <c r="C2228" s="10">
        <v>105000</v>
      </c>
      <c r="D2228" s="10">
        <v>25000</v>
      </c>
      <c r="E2228" s="10">
        <v>407</v>
      </c>
      <c r="F2228" s="10" t="s">
        <v>73</v>
      </c>
      <c r="G2228" s="12">
        <f>+D2228/C2228</f>
        <v>0.23809523809523808</v>
      </c>
    </row>
    <row r="2229" spans="1:7" s="10" customFormat="1" x14ac:dyDescent="0.25">
      <c r="A2229" s="10" t="s">
        <v>884</v>
      </c>
      <c r="B2229" s="11">
        <v>44089</v>
      </c>
      <c r="C2229" s="10">
        <v>105000</v>
      </c>
      <c r="D2229" s="10">
        <v>25000</v>
      </c>
      <c r="E2229" s="10">
        <v>407</v>
      </c>
      <c r="F2229" s="10" t="s">
        <v>73</v>
      </c>
      <c r="G2229" s="12">
        <f>+D2229/C2229</f>
        <v>0.23809523809523808</v>
      </c>
    </row>
    <row r="2230" spans="1:7" s="10" customFormat="1" x14ac:dyDescent="0.25">
      <c r="A2230" s="10" t="s">
        <v>2600</v>
      </c>
      <c r="B2230" s="11">
        <v>43578</v>
      </c>
      <c r="C2230" s="10">
        <v>104900</v>
      </c>
      <c r="D2230" s="10">
        <v>25000</v>
      </c>
      <c r="E2230" s="10">
        <v>407</v>
      </c>
      <c r="F2230" s="10" t="s">
        <v>750</v>
      </c>
      <c r="G2230" s="12">
        <f>+D2230/C2230</f>
        <v>0.23832221163012393</v>
      </c>
    </row>
    <row r="2231" spans="1:7" s="10" customFormat="1" x14ac:dyDescent="0.25">
      <c r="A2231" s="10" t="s">
        <v>2608</v>
      </c>
      <c r="B2231" s="11">
        <v>43574</v>
      </c>
      <c r="C2231" s="10">
        <v>104900</v>
      </c>
      <c r="D2231" s="10">
        <v>25000</v>
      </c>
      <c r="E2231" s="10">
        <v>407</v>
      </c>
      <c r="F2231" s="10" t="s">
        <v>750</v>
      </c>
      <c r="G2231" s="12">
        <f>+D2231/C2231</f>
        <v>0.23832221163012393</v>
      </c>
    </row>
    <row r="2232" spans="1:7" s="10" customFormat="1" x14ac:dyDescent="0.25">
      <c r="A2232" s="10" t="s">
        <v>1837</v>
      </c>
      <c r="B2232" s="11">
        <v>43783</v>
      </c>
      <c r="C2232" s="10">
        <v>160000</v>
      </c>
      <c r="D2232" s="10">
        <v>38190</v>
      </c>
      <c r="E2232" s="10">
        <v>407</v>
      </c>
      <c r="F2232" s="10" t="s">
        <v>269</v>
      </c>
      <c r="G2232" s="12">
        <f>+D2232/C2232</f>
        <v>0.2386875</v>
      </c>
    </row>
    <row r="2233" spans="1:7" s="10" customFormat="1" x14ac:dyDescent="0.25">
      <c r="A2233" s="10" t="s">
        <v>2240</v>
      </c>
      <c r="B2233" s="11">
        <v>43672</v>
      </c>
      <c r="C2233" s="10">
        <v>160000</v>
      </c>
      <c r="D2233" s="10">
        <v>38190</v>
      </c>
      <c r="E2233" s="10">
        <v>407</v>
      </c>
      <c r="F2233" s="10" t="s">
        <v>269</v>
      </c>
      <c r="G2233" s="12">
        <f>+D2233/C2233</f>
        <v>0.2386875</v>
      </c>
    </row>
    <row r="2234" spans="1:7" s="10" customFormat="1" x14ac:dyDescent="0.25">
      <c r="A2234" s="10" t="s">
        <v>1198</v>
      </c>
      <c r="B2234" s="11">
        <v>44028</v>
      </c>
      <c r="C2234" s="10">
        <v>160000</v>
      </c>
      <c r="D2234" s="10">
        <v>38190</v>
      </c>
      <c r="E2234" s="10">
        <v>407</v>
      </c>
      <c r="F2234" s="10" t="s">
        <v>269</v>
      </c>
      <c r="G2234" s="12">
        <f>+D2234/C2234</f>
        <v>0.2386875</v>
      </c>
    </row>
    <row r="2235" spans="1:7" s="10" customFormat="1" x14ac:dyDescent="0.25">
      <c r="A2235" s="10" t="s">
        <v>79</v>
      </c>
      <c r="B2235" s="11">
        <v>44274</v>
      </c>
      <c r="C2235" s="10">
        <v>245000</v>
      </c>
      <c r="D2235" s="10">
        <v>58500</v>
      </c>
      <c r="E2235" s="10">
        <v>401</v>
      </c>
      <c r="F2235" s="10" t="s">
        <v>80</v>
      </c>
      <c r="G2235" s="12">
        <f>+D2235/C2235</f>
        <v>0.23877551020408164</v>
      </c>
    </row>
    <row r="2236" spans="1:7" s="10" customFormat="1" x14ac:dyDescent="0.25">
      <c r="A2236" s="10" t="s">
        <v>1926</v>
      </c>
      <c r="B2236" s="11">
        <v>43754</v>
      </c>
      <c r="C2236" s="10">
        <v>335000</v>
      </c>
      <c r="D2236" s="10">
        <v>80000</v>
      </c>
      <c r="E2236" s="10">
        <v>401</v>
      </c>
      <c r="F2236" s="10" t="s">
        <v>140</v>
      </c>
      <c r="G2236" s="12">
        <f>+D2236/C2236</f>
        <v>0.23880597014925373</v>
      </c>
    </row>
    <row r="2237" spans="1:7" s="10" customFormat="1" x14ac:dyDescent="0.25">
      <c r="A2237" s="10" t="s">
        <v>2447</v>
      </c>
      <c r="B2237" s="11">
        <v>43622</v>
      </c>
      <c r="C2237" s="10">
        <v>204000</v>
      </c>
      <c r="D2237" s="10">
        <v>48750</v>
      </c>
      <c r="E2237" s="10">
        <v>401</v>
      </c>
      <c r="F2237" s="10" t="s">
        <v>37</v>
      </c>
      <c r="G2237" s="12">
        <f>+D2237/C2237</f>
        <v>0.23897058823529413</v>
      </c>
    </row>
    <row r="2238" spans="1:7" s="10" customFormat="1" x14ac:dyDescent="0.25">
      <c r="A2238" s="10" t="s">
        <v>859</v>
      </c>
      <c r="B2238" s="11">
        <v>44095</v>
      </c>
      <c r="C2238" s="10">
        <v>525000</v>
      </c>
      <c r="D2238" s="10">
        <v>126000</v>
      </c>
      <c r="E2238" s="10">
        <v>407</v>
      </c>
      <c r="F2238" s="10" t="s">
        <v>860</v>
      </c>
      <c r="G2238" s="12">
        <f>+D2238/C2238</f>
        <v>0.24</v>
      </c>
    </row>
    <row r="2239" spans="1:7" s="10" customFormat="1" x14ac:dyDescent="0.25">
      <c r="A2239" s="10" t="s">
        <v>2278</v>
      </c>
      <c r="B2239" s="11">
        <v>43662</v>
      </c>
      <c r="C2239" s="10">
        <v>150000</v>
      </c>
      <c r="D2239" s="10">
        <v>36000</v>
      </c>
      <c r="E2239" s="10">
        <v>401</v>
      </c>
      <c r="F2239" s="10" t="s">
        <v>328</v>
      </c>
      <c r="G2239" s="12">
        <f>+D2239/C2239</f>
        <v>0.24</v>
      </c>
    </row>
    <row r="2240" spans="1:7" s="10" customFormat="1" x14ac:dyDescent="0.25">
      <c r="A2240" s="10" t="s">
        <v>1083</v>
      </c>
      <c r="B2240" s="11">
        <v>44050</v>
      </c>
      <c r="C2240" s="10">
        <v>104000</v>
      </c>
      <c r="D2240" s="10">
        <v>25000</v>
      </c>
      <c r="E2240" s="10">
        <v>407</v>
      </c>
      <c r="F2240" s="10" t="s">
        <v>312</v>
      </c>
      <c r="G2240" s="12">
        <f>+D2240/C2240</f>
        <v>0.24038461538461539</v>
      </c>
    </row>
    <row r="2241" spans="1:7" s="10" customFormat="1" x14ac:dyDescent="0.25">
      <c r="A2241" s="10" t="s">
        <v>10</v>
      </c>
      <c r="B2241" s="11">
        <v>44286</v>
      </c>
      <c r="C2241" s="10">
        <v>135100</v>
      </c>
      <c r="D2241" s="10">
        <v>32500</v>
      </c>
      <c r="E2241" s="10">
        <v>407</v>
      </c>
      <c r="F2241" s="10" t="s">
        <v>11</v>
      </c>
      <c r="G2241" s="12">
        <f>+D2241/C2241</f>
        <v>0.24056254626202814</v>
      </c>
    </row>
    <row r="2242" spans="1:7" s="10" customFormat="1" x14ac:dyDescent="0.25">
      <c r="A2242" s="10" t="s">
        <v>2571</v>
      </c>
      <c r="B2242" s="11">
        <v>43586</v>
      </c>
      <c r="C2242" s="10">
        <v>121500</v>
      </c>
      <c r="D2242" s="10">
        <v>29250</v>
      </c>
      <c r="E2242" s="10">
        <v>401</v>
      </c>
      <c r="F2242" s="10" t="s">
        <v>1294</v>
      </c>
      <c r="G2242" s="12">
        <f>+D2242/C2242</f>
        <v>0.24074074074074073</v>
      </c>
    </row>
    <row r="2243" spans="1:7" s="10" customFormat="1" x14ac:dyDescent="0.25">
      <c r="A2243" s="10" t="s">
        <v>1417</v>
      </c>
      <c r="B2243" s="11">
        <v>43945</v>
      </c>
      <c r="C2243" s="10">
        <v>103000</v>
      </c>
      <c r="D2243" s="10">
        <v>25000</v>
      </c>
      <c r="E2243" s="10">
        <v>407</v>
      </c>
      <c r="F2243" s="10" t="s">
        <v>1113</v>
      </c>
      <c r="G2243" s="12">
        <f>+D2243/C2243</f>
        <v>0.24271844660194175</v>
      </c>
    </row>
    <row r="2244" spans="1:7" s="10" customFormat="1" x14ac:dyDescent="0.25">
      <c r="A2244" s="10" t="s">
        <v>2612</v>
      </c>
      <c r="B2244" s="11">
        <v>43573</v>
      </c>
      <c r="C2244" s="10">
        <v>103000</v>
      </c>
      <c r="D2244" s="10">
        <v>25000</v>
      </c>
      <c r="E2244" s="10">
        <v>407</v>
      </c>
      <c r="F2244" s="10" t="s">
        <v>278</v>
      </c>
      <c r="G2244" s="12">
        <f>+D2244/C2244</f>
        <v>0.24271844660194175</v>
      </c>
    </row>
    <row r="2245" spans="1:7" s="10" customFormat="1" x14ac:dyDescent="0.25">
      <c r="A2245" s="10" t="s">
        <v>2302</v>
      </c>
      <c r="B2245" s="11">
        <v>43657</v>
      </c>
      <c r="C2245" s="10">
        <v>103000</v>
      </c>
      <c r="D2245" s="10">
        <v>25000</v>
      </c>
      <c r="E2245" s="10">
        <v>407</v>
      </c>
      <c r="F2245" s="10" t="s">
        <v>73</v>
      </c>
      <c r="G2245" s="12">
        <f>+D2245/C2245</f>
        <v>0.24271844660194175</v>
      </c>
    </row>
    <row r="2246" spans="1:7" s="10" customFormat="1" x14ac:dyDescent="0.25">
      <c r="A2246" s="10" t="s">
        <v>2301</v>
      </c>
      <c r="B2246" s="11">
        <v>43657</v>
      </c>
      <c r="C2246" s="10">
        <v>185000</v>
      </c>
      <c r="D2246" s="10">
        <v>45000</v>
      </c>
      <c r="E2246" s="10">
        <v>401</v>
      </c>
      <c r="F2246" s="10" t="s">
        <v>734</v>
      </c>
      <c r="G2246" s="12">
        <f>+D2246/C2246</f>
        <v>0.24324324324324326</v>
      </c>
    </row>
    <row r="2247" spans="1:7" s="10" customFormat="1" x14ac:dyDescent="0.25">
      <c r="A2247" s="10" t="s">
        <v>2165</v>
      </c>
      <c r="B2247" s="11">
        <v>43690</v>
      </c>
      <c r="C2247" s="10">
        <v>100000</v>
      </c>
      <c r="D2247" s="10">
        <v>24350</v>
      </c>
      <c r="E2247" s="10">
        <v>401</v>
      </c>
      <c r="F2247" s="10" t="s">
        <v>21</v>
      </c>
      <c r="G2247" s="12">
        <f>+D2247/C2247</f>
        <v>0.24349999999999999</v>
      </c>
    </row>
    <row r="2248" spans="1:7" s="10" customFormat="1" x14ac:dyDescent="0.25">
      <c r="A2248" s="10" t="s">
        <v>286</v>
      </c>
      <c r="B2248" s="11">
        <v>44225</v>
      </c>
      <c r="C2248" s="10">
        <v>120000</v>
      </c>
      <c r="D2248" s="10">
        <v>29250</v>
      </c>
      <c r="E2248" s="10">
        <v>401</v>
      </c>
      <c r="F2248" s="10" t="s">
        <v>287</v>
      </c>
      <c r="G2248" s="12">
        <f>+D2248/C2248</f>
        <v>0.24374999999999999</v>
      </c>
    </row>
    <row r="2249" spans="1:7" s="10" customFormat="1" x14ac:dyDescent="0.25">
      <c r="A2249" s="10" t="s">
        <v>1864</v>
      </c>
      <c r="B2249" s="11">
        <v>43775</v>
      </c>
      <c r="C2249" s="10">
        <v>227500</v>
      </c>
      <c r="D2249" s="10">
        <v>55590</v>
      </c>
      <c r="E2249" s="10">
        <v>401</v>
      </c>
      <c r="F2249" s="10" t="s">
        <v>225</v>
      </c>
      <c r="G2249" s="12">
        <f>+D2249/C2249</f>
        <v>0.24435164835164835</v>
      </c>
    </row>
    <row r="2250" spans="1:7" s="10" customFormat="1" x14ac:dyDescent="0.25">
      <c r="A2250" s="10" t="s">
        <v>1990</v>
      </c>
      <c r="B2250" s="11">
        <v>43735</v>
      </c>
      <c r="C2250" s="10">
        <v>132500</v>
      </c>
      <c r="D2250" s="10">
        <v>32500</v>
      </c>
      <c r="E2250" s="10">
        <v>407</v>
      </c>
      <c r="F2250" s="10" t="s">
        <v>1991</v>
      </c>
      <c r="G2250" s="12">
        <f>+D2250/C2250</f>
        <v>0.24528301886792453</v>
      </c>
    </row>
    <row r="2251" spans="1:7" s="10" customFormat="1" x14ac:dyDescent="0.25">
      <c r="A2251" s="10" t="s">
        <v>397</v>
      </c>
      <c r="B2251" s="11">
        <v>43675</v>
      </c>
      <c r="C2251" s="10">
        <v>100000</v>
      </c>
      <c r="D2251" s="10">
        <v>24570</v>
      </c>
      <c r="E2251" s="10">
        <v>401</v>
      </c>
      <c r="F2251" s="10" t="s">
        <v>68</v>
      </c>
      <c r="G2251" s="12">
        <f>+D2251/C2251</f>
        <v>0.2457</v>
      </c>
    </row>
    <row r="2252" spans="1:7" s="10" customFormat="1" x14ac:dyDescent="0.25">
      <c r="A2252" s="10" t="s">
        <v>100</v>
      </c>
      <c r="B2252" s="11">
        <v>44034</v>
      </c>
      <c r="C2252" s="10">
        <v>125000</v>
      </c>
      <c r="D2252" s="10">
        <v>30735</v>
      </c>
      <c r="E2252" s="10">
        <v>407</v>
      </c>
      <c r="F2252" s="10" t="s">
        <v>94</v>
      </c>
      <c r="G2252" s="12">
        <f>+D2252/C2252</f>
        <v>0.24587999999999999</v>
      </c>
    </row>
    <row r="2253" spans="1:7" s="10" customFormat="1" x14ac:dyDescent="0.25">
      <c r="A2253" s="10" t="s">
        <v>12</v>
      </c>
      <c r="B2253" s="11">
        <v>44286</v>
      </c>
      <c r="C2253" s="10">
        <v>305000</v>
      </c>
      <c r="D2253" s="10">
        <v>75000</v>
      </c>
      <c r="E2253" s="10">
        <v>407</v>
      </c>
      <c r="F2253" s="10" t="s">
        <v>13</v>
      </c>
      <c r="G2253" s="12">
        <f>+D2253/C2253</f>
        <v>0.24590163934426229</v>
      </c>
    </row>
    <row r="2254" spans="1:7" s="10" customFormat="1" x14ac:dyDescent="0.25">
      <c r="A2254" s="10" t="s">
        <v>1548</v>
      </c>
      <c r="B2254" s="11">
        <v>43889</v>
      </c>
      <c r="C2254" s="10">
        <v>315000</v>
      </c>
      <c r="D2254" s="10">
        <v>77510</v>
      </c>
      <c r="E2254" s="10">
        <v>401</v>
      </c>
      <c r="F2254" s="10" t="s">
        <v>121</v>
      </c>
      <c r="G2254" s="12">
        <f>+D2254/C2254</f>
        <v>0.24606349206349207</v>
      </c>
    </row>
    <row r="2255" spans="1:7" s="10" customFormat="1" x14ac:dyDescent="0.25">
      <c r="A2255" s="10" t="s">
        <v>1555</v>
      </c>
      <c r="B2255" s="11">
        <v>43889</v>
      </c>
      <c r="C2255" s="10">
        <v>396500</v>
      </c>
      <c r="D2255" s="10">
        <v>97598</v>
      </c>
      <c r="E2255" s="10">
        <v>401</v>
      </c>
      <c r="F2255" s="10" t="s">
        <v>378</v>
      </c>
      <c r="G2255" s="12">
        <f>+D2255/C2255</f>
        <v>0.24614880201765449</v>
      </c>
    </row>
    <row r="2256" spans="1:7" s="10" customFormat="1" x14ac:dyDescent="0.25">
      <c r="A2256" s="10" t="s">
        <v>1857</v>
      </c>
      <c r="B2256" s="11">
        <v>43777</v>
      </c>
      <c r="C2256" s="10">
        <v>202000</v>
      </c>
      <c r="D2256" s="10">
        <v>49740</v>
      </c>
      <c r="E2256" s="10">
        <v>401</v>
      </c>
      <c r="F2256" s="10" t="s">
        <v>225</v>
      </c>
      <c r="G2256" s="12">
        <f>+D2256/C2256</f>
        <v>0.24623762376237623</v>
      </c>
    </row>
    <row r="2257" spans="1:7" s="10" customFormat="1" x14ac:dyDescent="0.25">
      <c r="A2257" s="10" t="s">
        <v>1772</v>
      </c>
      <c r="B2257" s="11">
        <v>43804</v>
      </c>
      <c r="C2257" s="10">
        <v>101500</v>
      </c>
      <c r="D2257" s="10">
        <v>25000</v>
      </c>
      <c r="E2257" s="10">
        <v>407</v>
      </c>
      <c r="F2257" s="10" t="s">
        <v>1113</v>
      </c>
      <c r="G2257" s="12">
        <f>+D2257/C2257</f>
        <v>0.24630541871921183</v>
      </c>
    </row>
    <row r="2258" spans="1:7" s="10" customFormat="1" x14ac:dyDescent="0.25">
      <c r="A2258" s="10" t="s">
        <v>837</v>
      </c>
      <c r="B2258" s="11">
        <v>44097</v>
      </c>
      <c r="C2258" s="10">
        <v>210000</v>
      </c>
      <c r="D2258" s="10">
        <v>51800</v>
      </c>
      <c r="E2258" s="10">
        <v>407</v>
      </c>
      <c r="F2258" s="10" t="s">
        <v>236</v>
      </c>
      <c r="G2258" s="12">
        <f>+D2258/C2258</f>
        <v>0.24666666666666667</v>
      </c>
    </row>
    <row r="2259" spans="1:7" s="10" customFormat="1" x14ac:dyDescent="0.25">
      <c r="A2259" s="10" t="s">
        <v>1528</v>
      </c>
      <c r="B2259" s="11">
        <v>43896</v>
      </c>
      <c r="C2259" s="10">
        <v>94000</v>
      </c>
      <c r="D2259" s="10">
        <v>23238</v>
      </c>
      <c r="E2259" s="10">
        <v>401</v>
      </c>
      <c r="F2259" s="13" t="s">
        <v>2659</v>
      </c>
      <c r="G2259" s="12">
        <f>+D2259/C2259</f>
        <v>0.24721276595744682</v>
      </c>
    </row>
    <row r="2260" spans="1:7" s="10" customFormat="1" x14ac:dyDescent="0.25">
      <c r="A2260" s="10" t="s">
        <v>1938</v>
      </c>
      <c r="B2260" s="11">
        <v>43749</v>
      </c>
      <c r="C2260" s="10">
        <v>130000</v>
      </c>
      <c r="D2260" s="10">
        <v>32190</v>
      </c>
      <c r="E2260" s="10">
        <v>401</v>
      </c>
      <c r="F2260" s="10" t="s">
        <v>1565</v>
      </c>
      <c r="G2260" s="12">
        <f>+D2260/C2260</f>
        <v>0.24761538461538463</v>
      </c>
    </row>
    <row r="2261" spans="1:7" s="10" customFormat="1" x14ac:dyDescent="0.25">
      <c r="A2261" s="10" t="s">
        <v>169</v>
      </c>
      <c r="B2261" s="11">
        <v>44257</v>
      </c>
      <c r="C2261" s="10">
        <v>130500</v>
      </c>
      <c r="D2261" s="10">
        <v>32500</v>
      </c>
      <c r="E2261" s="10">
        <v>407</v>
      </c>
      <c r="F2261" s="10" t="s">
        <v>11</v>
      </c>
      <c r="G2261" s="12">
        <f>+D2261/C2261</f>
        <v>0.24904214559386972</v>
      </c>
    </row>
    <row r="2262" spans="1:7" s="10" customFormat="1" x14ac:dyDescent="0.25">
      <c r="A2262" s="10" t="s">
        <v>1354</v>
      </c>
      <c r="B2262" s="11">
        <v>43983</v>
      </c>
      <c r="C2262" s="10">
        <v>100010</v>
      </c>
      <c r="D2262" s="10">
        <v>25000</v>
      </c>
      <c r="E2262" s="10">
        <v>407</v>
      </c>
      <c r="F2262" s="10" t="s">
        <v>261</v>
      </c>
      <c r="G2262" s="12">
        <f>+D2262/C2262</f>
        <v>0.24997500249975002</v>
      </c>
    </row>
    <row r="2263" spans="1:7" s="10" customFormat="1" x14ac:dyDescent="0.25">
      <c r="A2263" s="10" t="s">
        <v>1338</v>
      </c>
      <c r="B2263" s="11">
        <v>43994</v>
      </c>
      <c r="C2263" s="10">
        <v>234000</v>
      </c>
      <c r="D2263" s="10">
        <v>58500</v>
      </c>
      <c r="E2263" s="10">
        <v>401</v>
      </c>
      <c r="F2263" s="10" t="s">
        <v>1180</v>
      </c>
      <c r="G2263" s="12">
        <f>+D2263/C2263</f>
        <v>0.25</v>
      </c>
    </row>
    <row r="2264" spans="1:7" s="10" customFormat="1" x14ac:dyDescent="0.25">
      <c r="A2264" s="10" t="s">
        <v>725</v>
      </c>
      <c r="B2264" s="11">
        <v>44119</v>
      </c>
      <c r="C2264" s="10">
        <v>100000</v>
      </c>
      <c r="D2264" s="10">
        <v>25000</v>
      </c>
      <c r="E2264" s="10">
        <v>407</v>
      </c>
      <c r="F2264" s="10" t="s">
        <v>724</v>
      </c>
      <c r="G2264" s="12">
        <f>+D2264/C2264</f>
        <v>0.25</v>
      </c>
    </row>
    <row r="2265" spans="1:7" s="10" customFormat="1" x14ac:dyDescent="0.25">
      <c r="A2265" s="10" t="s">
        <v>1186</v>
      </c>
      <c r="B2265" s="11">
        <v>44029</v>
      </c>
      <c r="C2265" s="10">
        <v>100000</v>
      </c>
      <c r="D2265" s="10">
        <v>25000</v>
      </c>
      <c r="E2265" s="10">
        <v>407</v>
      </c>
      <c r="F2265" s="10" t="s">
        <v>694</v>
      </c>
      <c r="G2265" s="12">
        <f>+D2265/C2265</f>
        <v>0.25</v>
      </c>
    </row>
    <row r="2266" spans="1:7" s="10" customFormat="1" x14ac:dyDescent="0.25">
      <c r="A2266" s="10" t="s">
        <v>129</v>
      </c>
      <c r="B2266" s="11">
        <v>44264</v>
      </c>
      <c r="C2266" s="10">
        <v>165100</v>
      </c>
      <c r="D2266" s="10">
        <v>41305</v>
      </c>
      <c r="E2266" s="10">
        <v>401</v>
      </c>
      <c r="F2266" s="10" t="s">
        <v>130</v>
      </c>
      <c r="G2266" s="12">
        <f>+D2266/C2266</f>
        <v>0.25018170805572382</v>
      </c>
    </row>
    <row r="2267" spans="1:7" s="10" customFormat="1" x14ac:dyDescent="0.25">
      <c r="A2267" s="10" t="s">
        <v>2103</v>
      </c>
      <c r="B2267" s="11">
        <v>43705</v>
      </c>
      <c r="C2267" s="10">
        <v>165000</v>
      </c>
      <c r="D2267" s="10">
        <v>41305</v>
      </c>
      <c r="E2267" s="10">
        <v>401</v>
      </c>
      <c r="F2267" s="10" t="s">
        <v>130</v>
      </c>
      <c r="G2267" s="12">
        <f>+D2267/C2267</f>
        <v>0.25033333333333335</v>
      </c>
    </row>
    <row r="2268" spans="1:7" s="10" customFormat="1" x14ac:dyDescent="0.25">
      <c r="A2268" s="10" t="s">
        <v>2397</v>
      </c>
      <c r="B2268" s="11">
        <v>43637</v>
      </c>
      <c r="C2268" s="10">
        <v>152500</v>
      </c>
      <c r="D2268" s="10">
        <v>38190</v>
      </c>
      <c r="E2268" s="10">
        <v>407</v>
      </c>
      <c r="F2268" s="10" t="s">
        <v>269</v>
      </c>
      <c r="G2268" s="12">
        <f>+D2268/C2268</f>
        <v>0.25042622950819671</v>
      </c>
    </row>
    <row r="2269" spans="1:7" s="10" customFormat="1" x14ac:dyDescent="0.25">
      <c r="A2269" s="10" t="s">
        <v>862</v>
      </c>
      <c r="B2269" s="11">
        <v>44092</v>
      </c>
      <c r="C2269" s="10">
        <v>158900</v>
      </c>
      <c r="D2269" s="10">
        <v>40123</v>
      </c>
      <c r="E2269" s="10">
        <v>401</v>
      </c>
      <c r="F2269" s="10" t="s">
        <v>210</v>
      </c>
      <c r="G2269" s="12">
        <f>+D2269/C2269</f>
        <v>0.25250471994965384</v>
      </c>
    </row>
    <row r="2270" spans="1:7" s="10" customFormat="1" x14ac:dyDescent="0.25">
      <c r="A2270" s="10" t="s">
        <v>1661</v>
      </c>
      <c r="B2270" s="11">
        <v>43843</v>
      </c>
      <c r="C2270" s="10">
        <v>99000</v>
      </c>
      <c r="D2270" s="10">
        <v>25000</v>
      </c>
      <c r="E2270" s="10">
        <v>407</v>
      </c>
      <c r="F2270" s="10" t="s">
        <v>171</v>
      </c>
      <c r="G2270" s="12">
        <f>+D2270/C2270</f>
        <v>0.25252525252525254</v>
      </c>
    </row>
    <row r="2271" spans="1:7" s="10" customFormat="1" x14ac:dyDescent="0.25">
      <c r="A2271" s="10" t="s">
        <v>249</v>
      </c>
      <c r="B2271" s="11">
        <v>44232</v>
      </c>
      <c r="C2271" s="10">
        <v>99000</v>
      </c>
      <c r="D2271" s="10">
        <v>25000</v>
      </c>
      <c r="E2271" s="10">
        <v>407</v>
      </c>
      <c r="F2271" s="10" t="s">
        <v>250</v>
      </c>
      <c r="G2271" s="12">
        <f>+D2271/C2271</f>
        <v>0.25252525252525254</v>
      </c>
    </row>
    <row r="2272" spans="1:7" s="10" customFormat="1" x14ac:dyDescent="0.25">
      <c r="A2272" s="10" t="s">
        <v>663</v>
      </c>
      <c r="B2272" s="11">
        <v>44133</v>
      </c>
      <c r="C2272" s="10">
        <v>190000</v>
      </c>
      <c r="D2272" s="10">
        <v>48000</v>
      </c>
      <c r="E2272" s="10">
        <v>401</v>
      </c>
      <c r="F2272" s="10" t="s">
        <v>434</v>
      </c>
      <c r="G2272" s="12">
        <f>+D2272/C2272</f>
        <v>0.25263157894736843</v>
      </c>
    </row>
    <row r="2273" spans="1:7" s="10" customFormat="1" x14ac:dyDescent="0.25">
      <c r="A2273" s="10" t="s">
        <v>2626</v>
      </c>
      <c r="B2273" s="11">
        <v>43567</v>
      </c>
      <c r="C2273" s="10">
        <v>159000</v>
      </c>
      <c r="D2273" s="10">
        <v>40380</v>
      </c>
      <c r="E2273" s="10">
        <v>401</v>
      </c>
      <c r="F2273" s="10" t="s">
        <v>920</v>
      </c>
      <c r="G2273" s="12">
        <f>+D2273/C2273</f>
        <v>0.25396226415094342</v>
      </c>
    </row>
    <row r="2274" spans="1:7" s="10" customFormat="1" x14ac:dyDescent="0.25">
      <c r="A2274" s="10" t="s">
        <v>2432</v>
      </c>
      <c r="B2274" s="11">
        <v>43627</v>
      </c>
      <c r="C2274" s="10">
        <v>150000</v>
      </c>
      <c r="D2274" s="10">
        <v>38190</v>
      </c>
      <c r="E2274" s="10">
        <v>407</v>
      </c>
      <c r="F2274" s="10" t="s">
        <v>269</v>
      </c>
      <c r="G2274" s="12">
        <f>+D2274/C2274</f>
        <v>0.25459999999999999</v>
      </c>
    </row>
    <row r="2275" spans="1:7" s="10" customFormat="1" x14ac:dyDescent="0.25">
      <c r="A2275" s="10" t="s">
        <v>605</v>
      </c>
      <c r="B2275" s="11">
        <v>44141</v>
      </c>
      <c r="C2275" s="10">
        <v>352000</v>
      </c>
      <c r="D2275" s="10">
        <v>90000</v>
      </c>
      <c r="E2275" s="10">
        <v>401</v>
      </c>
      <c r="F2275" s="10" t="s">
        <v>606</v>
      </c>
      <c r="G2275" s="12">
        <f>+D2275/C2275</f>
        <v>0.25568181818181818</v>
      </c>
    </row>
    <row r="2276" spans="1:7" s="10" customFormat="1" x14ac:dyDescent="0.25">
      <c r="A2276" s="10" t="s">
        <v>596</v>
      </c>
      <c r="B2276" s="11">
        <v>44145</v>
      </c>
      <c r="C2276" s="10">
        <v>277000</v>
      </c>
      <c r="D2276" s="10">
        <v>71100</v>
      </c>
      <c r="E2276" s="10">
        <v>401</v>
      </c>
      <c r="F2276" s="10" t="s">
        <v>597</v>
      </c>
      <c r="G2276" s="12">
        <f>+D2276/C2276</f>
        <v>0.25667870036101081</v>
      </c>
    </row>
    <row r="2277" spans="1:7" s="10" customFormat="1" x14ac:dyDescent="0.25">
      <c r="A2277" s="10" t="s">
        <v>2373</v>
      </c>
      <c r="B2277" s="11">
        <v>43642</v>
      </c>
      <c r="C2277" s="10">
        <v>220000</v>
      </c>
      <c r="D2277" s="10">
        <v>56600</v>
      </c>
      <c r="E2277" s="10">
        <v>401</v>
      </c>
      <c r="F2277" s="10" t="s">
        <v>263</v>
      </c>
      <c r="G2277" s="12">
        <f>+D2277/C2277</f>
        <v>0.25727272727272726</v>
      </c>
    </row>
    <row r="2278" spans="1:7" s="10" customFormat="1" x14ac:dyDescent="0.25">
      <c r="A2278" s="10" t="s">
        <v>2655</v>
      </c>
      <c r="B2278" s="11">
        <v>43556</v>
      </c>
      <c r="C2278" s="10">
        <v>125000</v>
      </c>
      <c r="D2278" s="10">
        <v>32190</v>
      </c>
      <c r="E2278" s="10">
        <v>401</v>
      </c>
      <c r="F2278" s="10" t="s">
        <v>1565</v>
      </c>
      <c r="G2278" s="12">
        <f>+D2278/C2278</f>
        <v>0.25752000000000003</v>
      </c>
    </row>
    <row r="2279" spans="1:7" s="10" customFormat="1" x14ac:dyDescent="0.25">
      <c r="A2279" s="10" t="s">
        <v>406</v>
      </c>
      <c r="B2279" s="11">
        <v>43887</v>
      </c>
      <c r="C2279" s="10">
        <v>85000</v>
      </c>
      <c r="D2279" s="10">
        <v>21960</v>
      </c>
      <c r="E2279" s="10">
        <v>401</v>
      </c>
      <c r="F2279" s="10" t="s">
        <v>244</v>
      </c>
      <c r="G2279" s="12">
        <f>+D2279/C2279</f>
        <v>0.25835294117647056</v>
      </c>
    </row>
    <row r="2280" spans="1:7" s="10" customFormat="1" x14ac:dyDescent="0.25">
      <c r="A2280" s="10" t="s">
        <v>2048</v>
      </c>
      <c r="B2280" s="11">
        <v>43721</v>
      </c>
      <c r="C2280" s="10">
        <v>96500</v>
      </c>
      <c r="D2280" s="10">
        <v>25000</v>
      </c>
      <c r="E2280" s="10">
        <v>407</v>
      </c>
      <c r="F2280" s="10" t="s">
        <v>1113</v>
      </c>
      <c r="G2280" s="12">
        <f>+D2280/C2280</f>
        <v>0.25906735751295334</v>
      </c>
    </row>
    <row r="2281" spans="1:7" s="10" customFormat="1" x14ac:dyDescent="0.25">
      <c r="A2281" s="10" t="s">
        <v>2255</v>
      </c>
      <c r="B2281" s="11">
        <v>43669</v>
      </c>
      <c r="C2281" s="10">
        <v>135000</v>
      </c>
      <c r="D2281" s="10">
        <v>34980</v>
      </c>
      <c r="E2281" s="10">
        <v>401</v>
      </c>
      <c r="F2281" s="10" t="s">
        <v>2256</v>
      </c>
      <c r="G2281" s="12">
        <f>+D2281/C2281</f>
        <v>0.25911111111111113</v>
      </c>
    </row>
    <row r="2282" spans="1:7" s="10" customFormat="1" x14ac:dyDescent="0.25">
      <c r="A2282" s="10" t="s">
        <v>2503</v>
      </c>
      <c r="B2282" s="11">
        <v>43608</v>
      </c>
      <c r="C2282" s="10">
        <v>265000</v>
      </c>
      <c r="D2282" s="10">
        <v>69000</v>
      </c>
      <c r="E2282" s="10">
        <v>401</v>
      </c>
      <c r="F2282" s="10" t="s">
        <v>297</v>
      </c>
      <c r="G2282" s="12">
        <f>+D2282/C2282</f>
        <v>0.26037735849056604</v>
      </c>
    </row>
    <row r="2283" spans="1:7" s="10" customFormat="1" x14ac:dyDescent="0.25">
      <c r="A2283" s="10" t="s">
        <v>900</v>
      </c>
      <c r="B2283" s="11">
        <v>44085</v>
      </c>
      <c r="C2283" s="10">
        <v>207000</v>
      </c>
      <c r="D2283" s="10">
        <v>54000</v>
      </c>
      <c r="E2283" s="10">
        <v>401</v>
      </c>
      <c r="F2283" s="10" t="s">
        <v>365</v>
      </c>
      <c r="G2283" s="12">
        <f>+D2283/C2283</f>
        <v>0.2608695652173913</v>
      </c>
    </row>
    <row r="2284" spans="1:7" s="10" customFormat="1" x14ac:dyDescent="0.25">
      <c r="A2284" s="10" t="s">
        <v>1325</v>
      </c>
      <c r="B2284" s="11">
        <v>43626</v>
      </c>
      <c r="C2284" s="10">
        <v>235000</v>
      </c>
      <c r="D2284" s="10">
        <v>61440</v>
      </c>
      <c r="E2284" s="10">
        <v>401</v>
      </c>
      <c r="F2284" s="10" t="s">
        <v>225</v>
      </c>
      <c r="G2284" s="12">
        <f>+D2284/C2284</f>
        <v>0.26144680851063828</v>
      </c>
    </row>
    <row r="2285" spans="1:7" s="10" customFormat="1" x14ac:dyDescent="0.25">
      <c r="A2285" s="10" t="s">
        <v>1462</v>
      </c>
      <c r="B2285" s="11">
        <v>43626</v>
      </c>
      <c r="C2285" s="10">
        <v>235000</v>
      </c>
      <c r="D2285" s="10">
        <v>61440</v>
      </c>
      <c r="E2285" s="10">
        <v>401</v>
      </c>
      <c r="F2285" s="10" t="s">
        <v>225</v>
      </c>
      <c r="G2285" s="12">
        <f>+D2285/C2285</f>
        <v>0.26144680851063828</v>
      </c>
    </row>
    <row r="2286" spans="1:7" s="10" customFormat="1" x14ac:dyDescent="0.25">
      <c r="A2286" s="10" t="s">
        <v>1879</v>
      </c>
      <c r="B2286" s="11">
        <v>43585</v>
      </c>
      <c r="C2286" s="10">
        <v>178500</v>
      </c>
      <c r="D2286" s="10">
        <v>46915</v>
      </c>
      <c r="E2286" s="10">
        <v>401</v>
      </c>
      <c r="F2286" s="10" t="s">
        <v>49</v>
      </c>
      <c r="G2286" s="12">
        <f>+D2286/C2286</f>
        <v>0.26282913165266109</v>
      </c>
    </row>
    <row r="2287" spans="1:7" s="10" customFormat="1" x14ac:dyDescent="0.25">
      <c r="A2287" s="10" t="s">
        <v>1678</v>
      </c>
      <c r="B2287" s="11">
        <v>43837</v>
      </c>
      <c r="C2287" s="10">
        <v>95000</v>
      </c>
      <c r="D2287" s="10">
        <v>25000</v>
      </c>
      <c r="E2287" s="10">
        <v>407</v>
      </c>
      <c r="F2287" s="10" t="s">
        <v>1113</v>
      </c>
      <c r="G2287" s="12">
        <f>+D2287/C2287</f>
        <v>0.26315789473684209</v>
      </c>
    </row>
    <row r="2288" spans="1:7" s="10" customFormat="1" x14ac:dyDescent="0.25">
      <c r="A2288" s="10" t="s">
        <v>1645</v>
      </c>
      <c r="B2288" s="11">
        <v>43851</v>
      </c>
      <c r="C2288" s="10">
        <v>95000</v>
      </c>
      <c r="D2288" s="10">
        <v>25000</v>
      </c>
      <c r="E2288" s="10">
        <v>407</v>
      </c>
      <c r="F2288" s="10" t="s">
        <v>1113</v>
      </c>
      <c r="G2288" s="12">
        <f>+D2288/C2288</f>
        <v>0.26315789473684209</v>
      </c>
    </row>
    <row r="2289" spans="1:7" s="10" customFormat="1" x14ac:dyDescent="0.25">
      <c r="A2289" s="10" t="s">
        <v>1350</v>
      </c>
      <c r="B2289" s="11">
        <v>43986</v>
      </c>
      <c r="C2289" s="10">
        <v>145000</v>
      </c>
      <c r="D2289" s="10">
        <v>38190</v>
      </c>
      <c r="E2289" s="10">
        <v>407</v>
      </c>
      <c r="F2289" s="10" t="s">
        <v>269</v>
      </c>
      <c r="G2289" s="12">
        <f>+D2289/C2289</f>
        <v>0.26337931034482759</v>
      </c>
    </row>
    <row r="2290" spans="1:7" s="10" customFormat="1" x14ac:dyDescent="0.25">
      <c r="A2290" s="10" t="s">
        <v>1713</v>
      </c>
      <c r="B2290" s="11">
        <v>43822</v>
      </c>
      <c r="C2290" s="10">
        <v>94850</v>
      </c>
      <c r="D2290" s="10">
        <v>25000</v>
      </c>
      <c r="E2290" s="10">
        <v>407</v>
      </c>
      <c r="F2290" s="10" t="s">
        <v>1113</v>
      </c>
      <c r="G2290" s="12">
        <f>+D2290/C2290</f>
        <v>0.2635740643120717</v>
      </c>
    </row>
    <row r="2291" spans="1:7" s="10" customFormat="1" x14ac:dyDescent="0.25">
      <c r="A2291" s="10" t="s">
        <v>1585</v>
      </c>
      <c r="B2291" s="11">
        <v>43875</v>
      </c>
      <c r="C2291" s="10">
        <v>180000</v>
      </c>
      <c r="D2291" s="10">
        <v>47580</v>
      </c>
      <c r="E2291" s="10">
        <v>401</v>
      </c>
      <c r="F2291" s="10" t="s">
        <v>1570</v>
      </c>
      <c r="G2291" s="12">
        <f>+D2291/C2291</f>
        <v>0.26433333333333331</v>
      </c>
    </row>
    <row r="2292" spans="1:7" s="10" customFormat="1" x14ac:dyDescent="0.25">
      <c r="A2292" s="10" t="s">
        <v>356</v>
      </c>
      <c r="B2292" s="11">
        <v>44210</v>
      </c>
      <c r="C2292" s="10">
        <v>87500</v>
      </c>
      <c r="D2292" s="10">
        <v>23130</v>
      </c>
      <c r="E2292" s="10">
        <v>401</v>
      </c>
      <c r="F2292" s="10" t="s">
        <v>21</v>
      </c>
      <c r="G2292" s="12">
        <f>+D2292/C2292</f>
        <v>0.26434285714285716</v>
      </c>
    </row>
    <row r="2293" spans="1:7" s="10" customFormat="1" x14ac:dyDescent="0.25">
      <c r="A2293" s="10" t="s">
        <v>2200</v>
      </c>
      <c r="B2293" s="11">
        <v>43682</v>
      </c>
      <c r="C2293" s="10">
        <v>94500</v>
      </c>
      <c r="D2293" s="10">
        <v>25000</v>
      </c>
      <c r="E2293" s="10">
        <v>407</v>
      </c>
      <c r="F2293" s="10" t="s">
        <v>1113</v>
      </c>
      <c r="G2293" s="12">
        <f>+D2293/C2293</f>
        <v>0.26455026455026454</v>
      </c>
    </row>
    <row r="2294" spans="1:7" s="10" customFormat="1" x14ac:dyDescent="0.25">
      <c r="A2294" s="10" t="s">
        <v>2091</v>
      </c>
      <c r="B2294" s="11">
        <v>43706</v>
      </c>
      <c r="C2294" s="10">
        <v>220000</v>
      </c>
      <c r="D2294" s="10">
        <v>58404</v>
      </c>
      <c r="E2294" s="10">
        <v>401</v>
      </c>
      <c r="F2294" s="10" t="s">
        <v>45</v>
      </c>
      <c r="G2294" s="12">
        <f>+D2294/C2294</f>
        <v>0.26547272727272725</v>
      </c>
    </row>
    <row r="2295" spans="1:7" s="10" customFormat="1" x14ac:dyDescent="0.25">
      <c r="A2295" s="10" t="s">
        <v>2408</v>
      </c>
      <c r="B2295" s="11">
        <v>43635</v>
      </c>
      <c r="C2295" s="10">
        <v>82000</v>
      </c>
      <c r="D2295" s="10">
        <v>21960</v>
      </c>
      <c r="E2295" s="10">
        <v>401</v>
      </c>
      <c r="F2295" s="10" t="s">
        <v>244</v>
      </c>
      <c r="G2295" s="12">
        <f>+D2295/C2295</f>
        <v>0.2678048780487805</v>
      </c>
    </row>
    <row r="2296" spans="1:7" s="10" customFormat="1" x14ac:dyDescent="0.25">
      <c r="A2296" s="10" t="s">
        <v>2439</v>
      </c>
      <c r="B2296" s="11">
        <v>43623</v>
      </c>
      <c r="C2296" s="10">
        <v>60000</v>
      </c>
      <c r="D2296" s="10">
        <v>16280</v>
      </c>
      <c r="E2296" s="10">
        <v>401</v>
      </c>
      <c r="F2296" s="10" t="s">
        <v>102</v>
      </c>
      <c r="G2296" s="12">
        <f>+D2296/C2296</f>
        <v>0.27133333333333332</v>
      </c>
    </row>
    <row r="2297" spans="1:7" s="10" customFormat="1" x14ac:dyDescent="0.25">
      <c r="A2297" s="10" t="s">
        <v>1333</v>
      </c>
      <c r="B2297" s="11">
        <v>43854</v>
      </c>
      <c r="C2297" s="10">
        <v>155000</v>
      </c>
      <c r="D2297" s="10">
        <v>42119</v>
      </c>
      <c r="E2297" s="10">
        <v>401</v>
      </c>
      <c r="F2297" s="10" t="s">
        <v>66</v>
      </c>
      <c r="G2297" s="12">
        <f>+D2297/C2297</f>
        <v>0.27173548387096774</v>
      </c>
    </row>
    <row r="2298" spans="1:7" s="10" customFormat="1" x14ac:dyDescent="0.25">
      <c r="A2298" s="10" t="s">
        <v>1161</v>
      </c>
      <c r="B2298" s="11">
        <v>44036</v>
      </c>
      <c r="C2298" s="10">
        <v>92000</v>
      </c>
      <c r="D2298" s="10">
        <v>25000</v>
      </c>
      <c r="E2298" s="10">
        <v>407</v>
      </c>
      <c r="F2298" s="10" t="s">
        <v>171</v>
      </c>
      <c r="G2298" s="12">
        <f>+D2298/C2298</f>
        <v>0.27173913043478259</v>
      </c>
    </row>
    <row r="2299" spans="1:7" s="10" customFormat="1" x14ac:dyDescent="0.25">
      <c r="A2299" s="10" t="s">
        <v>1783</v>
      </c>
      <c r="B2299" s="11">
        <v>43796</v>
      </c>
      <c r="C2299" s="10">
        <v>94850</v>
      </c>
      <c r="D2299" s="10">
        <v>26340</v>
      </c>
      <c r="E2299" s="10">
        <v>401</v>
      </c>
      <c r="F2299" s="10" t="s">
        <v>244</v>
      </c>
      <c r="G2299" s="12">
        <f>+D2299/C2299</f>
        <v>0.27770163415919874</v>
      </c>
    </row>
    <row r="2300" spans="1:7" s="10" customFormat="1" x14ac:dyDescent="0.25">
      <c r="A2300" s="10" t="s">
        <v>723</v>
      </c>
      <c r="B2300" s="11">
        <v>44119</v>
      </c>
      <c r="C2300" s="10">
        <v>90000</v>
      </c>
      <c r="D2300" s="10">
        <v>25000</v>
      </c>
      <c r="E2300" s="10">
        <v>407</v>
      </c>
      <c r="F2300" s="10" t="s">
        <v>724</v>
      </c>
      <c r="G2300" s="12">
        <f>+D2300/C2300</f>
        <v>0.27777777777777779</v>
      </c>
    </row>
    <row r="2301" spans="1:7" s="10" customFormat="1" x14ac:dyDescent="0.25">
      <c r="A2301" s="10" t="s">
        <v>204</v>
      </c>
      <c r="B2301" s="11">
        <v>44246</v>
      </c>
      <c r="C2301" s="10">
        <v>90000</v>
      </c>
      <c r="D2301" s="10">
        <v>25000</v>
      </c>
      <c r="E2301" s="10">
        <v>407</v>
      </c>
      <c r="F2301" s="10" t="s">
        <v>171</v>
      </c>
      <c r="G2301" s="12">
        <f>+D2301/C2301</f>
        <v>0.27777777777777779</v>
      </c>
    </row>
    <row r="2302" spans="1:7" s="10" customFormat="1" x14ac:dyDescent="0.25">
      <c r="A2302" s="10" t="s">
        <v>170</v>
      </c>
      <c r="B2302" s="11">
        <v>44256</v>
      </c>
      <c r="C2302" s="10">
        <v>90000</v>
      </c>
      <c r="D2302" s="10">
        <v>25000</v>
      </c>
      <c r="E2302" s="10">
        <v>407</v>
      </c>
      <c r="F2302" s="10" t="s">
        <v>171</v>
      </c>
      <c r="G2302" s="12">
        <f>+D2302/C2302</f>
        <v>0.27777777777777779</v>
      </c>
    </row>
    <row r="2303" spans="1:7" s="10" customFormat="1" x14ac:dyDescent="0.25">
      <c r="A2303" s="10" t="s">
        <v>527</v>
      </c>
      <c r="B2303" s="11">
        <v>44160</v>
      </c>
      <c r="C2303" s="10">
        <v>216000</v>
      </c>
      <c r="D2303" s="10">
        <v>60000</v>
      </c>
      <c r="E2303" s="10">
        <v>401</v>
      </c>
      <c r="F2303" s="10" t="s">
        <v>528</v>
      </c>
      <c r="G2303" s="12">
        <f>+D2303/C2303</f>
        <v>0.27777777777777779</v>
      </c>
    </row>
    <row r="2304" spans="1:7" s="10" customFormat="1" x14ac:dyDescent="0.25">
      <c r="A2304" s="10" t="s">
        <v>2381</v>
      </c>
      <c r="B2304" s="11">
        <v>43641</v>
      </c>
      <c r="C2304" s="10">
        <v>90000</v>
      </c>
      <c r="D2304" s="10">
        <v>25000</v>
      </c>
      <c r="E2304" s="10">
        <v>407</v>
      </c>
      <c r="F2304" s="10" t="s">
        <v>153</v>
      </c>
      <c r="G2304" s="12">
        <f>+D2304/C2304</f>
        <v>0.27777777777777779</v>
      </c>
    </row>
    <row r="2305" spans="1:7" s="10" customFormat="1" x14ac:dyDescent="0.25">
      <c r="A2305" s="10" t="s">
        <v>1822</v>
      </c>
      <c r="B2305" s="11">
        <v>43788</v>
      </c>
      <c r="C2305" s="10">
        <v>90000</v>
      </c>
      <c r="D2305" s="10">
        <v>25000</v>
      </c>
      <c r="E2305" s="10">
        <v>407</v>
      </c>
      <c r="F2305" s="10" t="s">
        <v>425</v>
      </c>
      <c r="G2305" s="12">
        <f>+D2305/C2305</f>
        <v>0.27777777777777779</v>
      </c>
    </row>
    <row r="2306" spans="1:7" s="10" customFormat="1" x14ac:dyDescent="0.25">
      <c r="A2306" s="10" t="s">
        <v>1201</v>
      </c>
      <c r="B2306" s="11">
        <v>44027</v>
      </c>
      <c r="C2306" s="10">
        <v>126000</v>
      </c>
      <c r="D2306" s="10">
        <v>35100</v>
      </c>
      <c r="E2306" s="10">
        <v>401</v>
      </c>
      <c r="F2306" s="10" t="s">
        <v>456</v>
      </c>
      <c r="G2306" s="12">
        <f>+D2306/C2306</f>
        <v>0.27857142857142858</v>
      </c>
    </row>
    <row r="2307" spans="1:7" s="10" customFormat="1" x14ac:dyDescent="0.25">
      <c r="A2307" s="10" t="s">
        <v>1125</v>
      </c>
      <c r="B2307" s="11">
        <v>44043</v>
      </c>
      <c r="C2307" s="10">
        <v>210000</v>
      </c>
      <c r="D2307" s="10">
        <v>58800</v>
      </c>
      <c r="E2307" s="10">
        <v>401</v>
      </c>
      <c r="F2307" s="10" t="s">
        <v>297</v>
      </c>
      <c r="G2307" s="12">
        <f>+D2307/C2307</f>
        <v>0.28000000000000003</v>
      </c>
    </row>
    <row r="2308" spans="1:7" s="10" customFormat="1" x14ac:dyDescent="0.25">
      <c r="A2308" s="10" t="s">
        <v>665</v>
      </c>
      <c r="B2308" s="11">
        <v>44133</v>
      </c>
      <c r="C2308" s="10">
        <v>325000</v>
      </c>
      <c r="D2308" s="10">
        <v>91260</v>
      </c>
      <c r="E2308" s="10">
        <v>401</v>
      </c>
      <c r="F2308" s="10" t="s">
        <v>45</v>
      </c>
      <c r="G2308" s="12">
        <f>+D2308/C2308</f>
        <v>0.28079999999999999</v>
      </c>
    </row>
    <row r="2309" spans="1:7" s="10" customFormat="1" x14ac:dyDescent="0.25">
      <c r="A2309" s="10" t="s">
        <v>2556</v>
      </c>
      <c r="B2309" s="11">
        <v>43593</v>
      </c>
      <c r="C2309" s="10">
        <v>180000</v>
      </c>
      <c r="D2309" s="10">
        <v>51146</v>
      </c>
      <c r="E2309" s="10">
        <v>401</v>
      </c>
      <c r="F2309" s="10" t="s">
        <v>389</v>
      </c>
      <c r="G2309" s="12">
        <f>+D2309/C2309</f>
        <v>0.28414444444444442</v>
      </c>
    </row>
    <row r="2310" spans="1:7" s="10" customFormat="1" x14ac:dyDescent="0.25">
      <c r="A2310" s="10" t="s">
        <v>331</v>
      </c>
      <c r="B2310" s="11">
        <v>44211</v>
      </c>
      <c r="C2310" s="10">
        <v>100000</v>
      </c>
      <c r="D2310" s="10">
        <v>28525</v>
      </c>
      <c r="E2310" s="10">
        <v>401</v>
      </c>
      <c r="F2310" s="10" t="s">
        <v>332</v>
      </c>
      <c r="G2310" s="12">
        <f>+D2310/C2310</f>
        <v>0.28525</v>
      </c>
    </row>
    <row r="2311" spans="1:7" s="10" customFormat="1" x14ac:dyDescent="0.25">
      <c r="A2311" s="10" t="s">
        <v>1124</v>
      </c>
      <c r="B2311" s="11">
        <v>44043</v>
      </c>
      <c r="C2311" s="10">
        <v>290000</v>
      </c>
      <c r="D2311" s="10">
        <v>82800</v>
      </c>
      <c r="E2311" s="10">
        <v>401</v>
      </c>
      <c r="F2311" s="10" t="s">
        <v>597</v>
      </c>
      <c r="G2311" s="12">
        <f>+D2311/C2311</f>
        <v>0.28551724137931034</v>
      </c>
    </row>
    <row r="2312" spans="1:7" s="10" customFormat="1" x14ac:dyDescent="0.25">
      <c r="A2312" s="10" t="s">
        <v>1379</v>
      </c>
      <c r="B2312" s="11">
        <v>43973</v>
      </c>
      <c r="C2312" s="10">
        <v>199900</v>
      </c>
      <c r="D2312" s="10">
        <v>57150</v>
      </c>
      <c r="E2312" s="10">
        <v>401</v>
      </c>
      <c r="F2312" s="10" t="s">
        <v>528</v>
      </c>
      <c r="G2312" s="12">
        <f>+D2312/C2312</f>
        <v>0.2858929464732366</v>
      </c>
    </row>
    <row r="2313" spans="1:7" s="10" customFormat="1" x14ac:dyDescent="0.25">
      <c r="A2313" s="10" t="s">
        <v>2161</v>
      </c>
      <c r="B2313" s="11">
        <v>43691</v>
      </c>
      <c r="C2313" s="10">
        <v>345000</v>
      </c>
      <c r="D2313" s="10">
        <v>98753</v>
      </c>
      <c r="E2313" s="10">
        <v>401</v>
      </c>
      <c r="F2313" s="10" t="s">
        <v>384</v>
      </c>
      <c r="G2313" s="12">
        <f>+D2313/C2313</f>
        <v>0.28624057971014494</v>
      </c>
    </row>
    <row r="2314" spans="1:7" s="10" customFormat="1" x14ac:dyDescent="0.25">
      <c r="A2314" s="10" t="s">
        <v>219</v>
      </c>
      <c r="B2314" s="11">
        <v>44243</v>
      </c>
      <c r="C2314" s="10">
        <v>150000</v>
      </c>
      <c r="D2314" s="10">
        <v>43056</v>
      </c>
      <c r="E2314" s="10">
        <v>401</v>
      </c>
      <c r="F2314" s="10" t="s">
        <v>220</v>
      </c>
      <c r="G2314" s="12">
        <f>+D2314/C2314</f>
        <v>0.28704000000000002</v>
      </c>
    </row>
    <row r="2315" spans="1:7" s="10" customFormat="1" x14ac:dyDescent="0.25">
      <c r="A2315" s="10" t="s">
        <v>1850</v>
      </c>
      <c r="B2315" s="11">
        <v>43781</v>
      </c>
      <c r="C2315" s="10">
        <v>87000</v>
      </c>
      <c r="D2315" s="10">
        <v>25000</v>
      </c>
      <c r="E2315" s="10">
        <v>407</v>
      </c>
      <c r="F2315" s="10" t="s">
        <v>171</v>
      </c>
      <c r="G2315" s="12">
        <f>+D2315/C2315</f>
        <v>0.28735632183908044</v>
      </c>
    </row>
    <row r="2316" spans="1:7" s="10" customFormat="1" x14ac:dyDescent="0.25">
      <c r="A2316" s="10" t="s">
        <v>580</v>
      </c>
      <c r="B2316" s="11">
        <v>44147</v>
      </c>
      <c r="C2316" s="10">
        <v>86500</v>
      </c>
      <c r="D2316" s="10">
        <v>25000</v>
      </c>
      <c r="E2316" s="10">
        <v>407</v>
      </c>
      <c r="F2316" s="10" t="s">
        <v>171</v>
      </c>
      <c r="G2316" s="12">
        <f>+D2316/C2316</f>
        <v>0.28901734104046245</v>
      </c>
    </row>
    <row r="2317" spans="1:7" s="10" customFormat="1" x14ac:dyDescent="0.25">
      <c r="A2317" s="10" t="s">
        <v>438</v>
      </c>
      <c r="B2317" s="11">
        <v>44182</v>
      </c>
      <c r="C2317" s="10">
        <v>86500</v>
      </c>
      <c r="D2317" s="10">
        <v>25000</v>
      </c>
      <c r="E2317" s="10">
        <v>407</v>
      </c>
      <c r="F2317" s="10" t="s">
        <v>250</v>
      </c>
      <c r="G2317" s="12">
        <f>+D2317/C2317</f>
        <v>0.28901734104046245</v>
      </c>
    </row>
    <row r="2318" spans="1:7" s="10" customFormat="1" x14ac:dyDescent="0.25">
      <c r="A2318" s="10" t="s">
        <v>2336</v>
      </c>
      <c r="B2318" s="11">
        <v>43648</v>
      </c>
      <c r="C2318" s="10">
        <v>86000</v>
      </c>
      <c r="D2318" s="10">
        <v>25000</v>
      </c>
      <c r="E2318" s="10">
        <v>407</v>
      </c>
      <c r="F2318" s="10" t="s">
        <v>171</v>
      </c>
      <c r="G2318" s="12">
        <f>+D2318/C2318</f>
        <v>0.29069767441860467</v>
      </c>
    </row>
    <row r="2319" spans="1:7" s="10" customFormat="1" x14ac:dyDescent="0.25">
      <c r="A2319" s="10" t="s">
        <v>152</v>
      </c>
      <c r="B2319" s="11">
        <v>44260</v>
      </c>
      <c r="C2319" s="10">
        <v>86000</v>
      </c>
      <c r="D2319" s="10">
        <v>25000</v>
      </c>
      <c r="E2319" s="10">
        <v>407</v>
      </c>
      <c r="F2319" s="10" t="s">
        <v>153</v>
      </c>
      <c r="G2319" s="12">
        <f>+D2319/C2319</f>
        <v>0.29069767441860467</v>
      </c>
    </row>
    <row r="2320" spans="1:7" s="10" customFormat="1" x14ac:dyDescent="0.25">
      <c r="A2320" s="10" t="s">
        <v>62</v>
      </c>
      <c r="B2320" s="11">
        <v>44278</v>
      </c>
      <c r="C2320" s="10">
        <v>75000</v>
      </c>
      <c r="D2320" s="10">
        <v>21950</v>
      </c>
      <c r="E2320" s="10">
        <v>401</v>
      </c>
      <c r="F2320" s="13" t="s">
        <v>2657</v>
      </c>
      <c r="G2320" s="12">
        <f>+D2320/C2320</f>
        <v>0.29266666666666669</v>
      </c>
    </row>
    <row r="2321" spans="1:7" s="10" customFormat="1" x14ac:dyDescent="0.25">
      <c r="A2321" s="10" t="s">
        <v>1090</v>
      </c>
      <c r="B2321" s="11">
        <v>44049</v>
      </c>
      <c r="C2321" s="10">
        <v>358000</v>
      </c>
      <c r="D2321" s="10">
        <v>105000</v>
      </c>
      <c r="E2321" s="10">
        <v>401</v>
      </c>
      <c r="F2321" s="10" t="s">
        <v>597</v>
      </c>
      <c r="G2321" s="12">
        <f>+D2321/C2321</f>
        <v>0.29329608938547486</v>
      </c>
    </row>
    <row r="2322" spans="1:7" s="10" customFormat="1" x14ac:dyDescent="0.25">
      <c r="A2322" s="10" t="s">
        <v>28</v>
      </c>
      <c r="B2322" s="11">
        <v>44281</v>
      </c>
      <c r="C2322" s="10">
        <v>85050</v>
      </c>
      <c r="D2322" s="10">
        <v>25000</v>
      </c>
      <c r="E2322" s="10">
        <v>407</v>
      </c>
      <c r="F2322" s="10" t="s">
        <v>29</v>
      </c>
      <c r="G2322" s="12">
        <f>+D2322/C2322</f>
        <v>0.29394473838918284</v>
      </c>
    </row>
    <row r="2323" spans="1:7" s="10" customFormat="1" x14ac:dyDescent="0.25">
      <c r="A2323" s="10" t="s">
        <v>2615</v>
      </c>
      <c r="B2323" s="11">
        <v>43572</v>
      </c>
      <c r="C2323" s="10">
        <v>305000</v>
      </c>
      <c r="D2323" s="10">
        <v>89700</v>
      </c>
      <c r="E2323" s="10">
        <v>401</v>
      </c>
      <c r="F2323" s="10" t="s">
        <v>597</v>
      </c>
      <c r="G2323" s="12">
        <f>+D2323/C2323</f>
        <v>0.29409836065573769</v>
      </c>
    </row>
    <row r="2324" spans="1:7" s="10" customFormat="1" x14ac:dyDescent="0.25">
      <c r="A2324" s="10" t="s">
        <v>1587</v>
      </c>
      <c r="B2324" s="11">
        <v>43875</v>
      </c>
      <c r="C2324" s="10">
        <v>85000</v>
      </c>
      <c r="D2324" s="10">
        <v>25000</v>
      </c>
      <c r="E2324" s="10">
        <v>407</v>
      </c>
      <c r="F2324" s="10" t="s">
        <v>1113</v>
      </c>
      <c r="G2324" s="12">
        <f>+D2324/C2324</f>
        <v>0.29411764705882354</v>
      </c>
    </row>
    <row r="2325" spans="1:7" s="10" customFormat="1" x14ac:dyDescent="0.25">
      <c r="A2325" s="10" t="s">
        <v>2594</v>
      </c>
      <c r="B2325" s="11">
        <v>43580</v>
      </c>
      <c r="C2325" s="10">
        <v>85000</v>
      </c>
      <c r="D2325" s="10">
        <v>25000</v>
      </c>
      <c r="E2325" s="10">
        <v>407</v>
      </c>
      <c r="F2325" s="10" t="s">
        <v>250</v>
      </c>
      <c r="G2325" s="12">
        <f>+D2325/C2325</f>
        <v>0.29411764705882354</v>
      </c>
    </row>
    <row r="2326" spans="1:7" s="10" customFormat="1" x14ac:dyDescent="0.25">
      <c r="A2326" s="10" t="s">
        <v>2554</v>
      </c>
      <c r="B2326" s="11">
        <v>43593</v>
      </c>
      <c r="C2326" s="10">
        <v>85000</v>
      </c>
      <c r="D2326" s="10">
        <v>25000</v>
      </c>
      <c r="E2326" s="10">
        <v>407</v>
      </c>
      <c r="F2326" s="10" t="s">
        <v>250</v>
      </c>
      <c r="G2326" s="12">
        <f>+D2326/C2326</f>
        <v>0.29411764705882354</v>
      </c>
    </row>
    <row r="2327" spans="1:7" s="10" customFormat="1" x14ac:dyDescent="0.25">
      <c r="A2327" s="10" t="s">
        <v>713</v>
      </c>
      <c r="B2327" s="11">
        <v>44120</v>
      </c>
      <c r="C2327" s="10">
        <v>84900</v>
      </c>
      <c r="D2327" s="10">
        <v>25000</v>
      </c>
      <c r="E2327" s="10">
        <v>407</v>
      </c>
      <c r="F2327" s="10" t="s">
        <v>171</v>
      </c>
      <c r="G2327" s="12">
        <f>+D2327/C2327</f>
        <v>0.29446407538280328</v>
      </c>
    </row>
    <row r="2328" spans="1:7" s="10" customFormat="1" x14ac:dyDescent="0.25">
      <c r="A2328" s="10" t="s">
        <v>1641</v>
      </c>
      <c r="B2328" s="11">
        <v>43857</v>
      </c>
      <c r="C2328" s="10">
        <v>120000</v>
      </c>
      <c r="D2328" s="10">
        <v>35750</v>
      </c>
      <c r="E2328" s="10">
        <v>402</v>
      </c>
      <c r="F2328" s="10" t="s">
        <v>151</v>
      </c>
      <c r="G2328" s="12">
        <f>+D2328/C2328</f>
        <v>0.29791666666666666</v>
      </c>
    </row>
    <row r="2329" spans="1:7" s="10" customFormat="1" x14ac:dyDescent="0.25">
      <c r="A2329" s="10" t="s">
        <v>751</v>
      </c>
      <c r="B2329" s="11">
        <v>44113</v>
      </c>
      <c r="C2329" s="10">
        <v>73000</v>
      </c>
      <c r="D2329" s="10">
        <v>21840</v>
      </c>
      <c r="E2329" s="10">
        <v>401</v>
      </c>
      <c r="F2329" s="10" t="s">
        <v>68</v>
      </c>
      <c r="G2329" s="12">
        <f>+D2329/C2329</f>
        <v>0.29917808219178083</v>
      </c>
    </row>
    <row r="2330" spans="1:7" s="10" customFormat="1" x14ac:dyDescent="0.25">
      <c r="A2330" s="10" t="s">
        <v>1038</v>
      </c>
      <c r="B2330" s="11">
        <v>44061</v>
      </c>
      <c r="C2330" s="10">
        <v>310000</v>
      </c>
      <c r="D2330" s="10">
        <v>93090</v>
      </c>
      <c r="E2330" s="10">
        <v>401</v>
      </c>
      <c r="F2330" s="10" t="s">
        <v>346</v>
      </c>
      <c r="G2330" s="12">
        <f>+D2330/C2330</f>
        <v>0.30029032258064514</v>
      </c>
    </row>
    <row r="2331" spans="1:7" s="10" customFormat="1" x14ac:dyDescent="0.25">
      <c r="A2331" s="10" t="s">
        <v>861</v>
      </c>
      <c r="B2331" s="11">
        <v>44092</v>
      </c>
      <c r="C2331" s="10">
        <v>85000</v>
      </c>
      <c r="D2331" s="10">
        <v>25600</v>
      </c>
      <c r="E2331" s="10">
        <v>401</v>
      </c>
      <c r="F2331" s="10" t="s">
        <v>82</v>
      </c>
      <c r="G2331" s="12">
        <f>+D2331/C2331</f>
        <v>0.30117647058823527</v>
      </c>
    </row>
    <row r="2332" spans="1:7" s="10" customFormat="1" x14ac:dyDescent="0.25">
      <c r="A2332" s="10" t="s">
        <v>1600</v>
      </c>
      <c r="B2332" s="11">
        <v>43872</v>
      </c>
      <c r="C2332" s="10">
        <v>145000</v>
      </c>
      <c r="D2332" s="10">
        <v>43992</v>
      </c>
      <c r="E2332" s="10">
        <v>401</v>
      </c>
      <c r="F2332" s="10" t="s">
        <v>220</v>
      </c>
      <c r="G2332" s="12">
        <f>+D2332/C2332</f>
        <v>0.30339310344827586</v>
      </c>
    </row>
    <row r="2333" spans="1:7" s="10" customFormat="1" x14ac:dyDescent="0.25">
      <c r="A2333" s="10" t="s">
        <v>1658</v>
      </c>
      <c r="B2333" s="11">
        <v>43843</v>
      </c>
      <c r="C2333" s="10">
        <v>82000</v>
      </c>
      <c r="D2333" s="10">
        <v>25000</v>
      </c>
      <c r="E2333" s="10">
        <v>407</v>
      </c>
      <c r="F2333" s="10" t="s">
        <v>171</v>
      </c>
      <c r="G2333" s="12">
        <f>+D2333/C2333</f>
        <v>0.3048780487804878</v>
      </c>
    </row>
    <row r="2334" spans="1:7" s="10" customFormat="1" x14ac:dyDescent="0.25">
      <c r="A2334" s="10" t="s">
        <v>866</v>
      </c>
      <c r="B2334" s="11">
        <v>44092</v>
      </c>
      <c r="C2334" s="10">
        <v>82000</v>
      </c>
      <c r="D2334" s="10">
        <v>25000</v>
      </c>
      <c r="E2334" s="10">
        <v>407</v>
      </c>
      <c r="F2334" s="10" t="s">
        <v>403</v>
      </c>
      <c r="G2334" s="12">
        <f>+D2334/C2334</f>
        <v>0.3048780487804878</v>
      </c>
    </row>
    <row r="2335" spans="1:7" s="10" customFormat="1" x14ac:dyDescent="0.25">
      <c r="A2335" s="10" t="s">
        <v>1564</v>
      </c>
      <c r="B2335" s="11">
        <v>43882</v>
      </c>
      <c r="C2335" s="10">
        <v>105000</v>
      </c>
      <c r="D2335" s="10">
        <v>32190</v>
      </c>
      <c r="E2335" s="10">
        <v>401</v>
      </c>
      <c r="F2335" s="10" t="s">
        <v>1565</v>
      </c>
      <c r="G2335" s="12">
        <f>+D2335/C2335</f>
        <v>0.30657142857142855</v>
      </c>
    </row>
    <row r="2336" spans="1:7" s="10" customFormat="1" x14ac:dyDescent="0.25">
      <c r="A2336" s="10" t="s">
        <v>2426</v>
      </c>
      <c r="B2336" s="11">
        <v>43630</v>
      </c>
      <c r="C2336" s="10">
        <v>81000</v>
      </c>
      <c r="D2336" s="10">
        <v>25000</v>
      </c>
      <c r="E2336" s="10">
        <v>407</v>
      </c>
      <c r="F2336" s="10" t="s">
        <v>171</v>
      </c>
      <c r="G2336" s="12">
        <f>+D2336/C2336</f>
        <v>0.30864197530864196</v>
      </c>
    </row>
    <row r="2337" spans="1:7" s="10" customFormat="1" x14ac:dyDescent="0.25">
      <c r="A2337" s="10" t="s">
        <v>519</v>
      </c>
      <c r="B2337" s="11">
        <v>44165</v>
      </c>
      <c r="C2337" s="10">
        <v>81000</v>
      </c>
      <c r="D2337" s="10">
        <v>25000</v>
      </c>
      <c r="E2337" s="10">
        <v>407</v>
      </c>
      <c r="F2337" s="10" t="s">
        <v>171</v>
      </c>
      <c r="G2337" s="12">
        <f>+D2337/C2337</f>
        <v>0.30864197530864196</v>
      </c>
    </row>
    <row r="2338" spans="1:7" s="10" customFormat="1" x14ac:dyDescent="0.25">
      <c r="A2338" s="10" t="s">
        <v>2072</v>
      </c>
      <c r="B2338" s="11">
        <v>43713</v>
      </c>
      <c r="C2338" s="10">
        <v>81000</v>
      </c>
      <c r="D2338" s="10">
        <v>25000</v>
      </c>
      <c r="E2338" s="10">
        <v>407</v>
      </c>
      <c r="F2338" s="10" t="s">
        <v>694</v>
      </c>
      <c r="G2338" s="12">
        <f>+D2338/C2338</f>
        <v>0.30864197530864196</v>
      </c>
    </row>
    <row r="2339" spans="1:7" s="10" customFormat="1" x14ac:dyDescent="0.25">
      <c r="A2339" s="10" t="s">
        <v>2246</v>
      </c>
      <c r="B2339" s="11">
        <v>43671</v>
      </c>
      <c r="C2339" s="10">
        <v>105000</v>
      </c>
      <c r="D2339" s="10">
        <v>32500</v>
      </c>
      <c r="E2339" s="10">
        <v>407</v>
      </c>
      <c r="F2339" s="10" t="s">
        <v>1991</v>
      </c>
      <c r="G2339" s="12">
        <f>+D2339/C2339</f>
        <v>0.30952380952380953</v>
      </c>
    </row>
    <row r="2340" spans="1:7" s="10" customFormat="1" x14ac:dyDescent="0.25">
      <c r="A2340" s="10" t="s">
        <v>982</v>
      </c>
      <c r="B2340" s="11">
        <v>44071</v>
      </c>
      <c r="C2340" s="10">
        <v>80000</v>
      </c>
      <c r="D2340" s="10">
        <v>25000</v>
      </c>
      <c r="E2340" s="10">
        <v>407</v>
      </c>
      <c r="F2340" s="10" t="s">
        <v>403</v>
      </c>
      <c r="G2340" s="12">
        <f>+D2340/C2340</f>
        <v>0.3125</v>
      </c>
    </row>
    <row r="2341" spans="1:7" s="10" customFormat="1" x14ac:dyDescent="0.25">
      <c r="A2341" s="10" t="s">
        <v>494</v>
      </c>
      <c r="B2341" s="11">
        <v>44169</v>
      </c>
      <c r="C2341" s="10">
        <v>80000</v>
      </c>
      <c r="D2341" s="10">
        <v>25000</v>
      </c>
      <c r="E2341" s="10">
        <v>407</v>
      </c>
      <c r="F2341" s="10" t="s">
        <v>403</v>
      </c>
      <c r="G2341" s="12">
        <f>+D2341/C2341</f>
        <v>0.3125</v>
      </c>
    </row>
    <row r="2342" spans="1:7" s="10" customFormat="1" x14ac:dyDescent="0.25">
      <c r="A2342" s="10" t="s">
        <v>311</v>
      </c>
      <c r="B2342" s="11">
        <v>44218</v>
      </c>
      <c r="C2342" s="10">
        <v>80000</v>
      </c>
      <c r="D2342" s="10">
        <v>25000</v>
      </c>
      <c r="E2342" s="10">
        <v>407</v>
      </c>
      <c r="F2342" s="10" t="s">
        <v>312</v>
      </c>
      <c r="G2342" s="12">
        <f>+D2342/C2342</f>
        <v>0.3125</v>
      </c>
    </row>
    <row r="2343" spans="1:7" s="10" customFormat="1" x14ac:dyDescent="0.25">
      <c r="A2343" s="10" t="s">
        <v>2126</v>
      </c>
      <c r="B2343" s="11">
        <v>43700</v>
      </c>
      <c r="C2343" s="10">
        <v>70000</v>
      </c>
      <c r="D2343" s="10">
        <v>21960</v>
      </c>
      <c r="E2343" s="10">
        <v>401</v>
      </c>
      <c r="F2343" s="10" t="s">
        <v>244</v>
      </c>
      <c r="G2343" s="12">
        <f>+D2343/C2343</f>
        <v>0.31371428571428572</v>
      </c>
    </row>
    <row r="2344" spans="1:7" s="10" customFormat="1" x14ac:dyDescent="0.25">
      <c r="A2344" s="10" t="s">
        <v>2189</v>
      </c>
      <c r="B2344" s="11">
        <v>43686</v>
      </c>
      <c r="C2344" s="10">
        <v>79500</v>
      </c>
      <c r="D2344" s="10">
        <v>25000</v>
      </c>
      <c r="E2344" s="10">
        <v>407</v>
      </c>
      <c r="F2344" s="10" t="s">
        <v>86</v>
      </c>
      <c r="G2344" s="12">
        <f>+D2344/C2344</f>
        <v>0.31446540880503143</v>
      </c>
    </row>
    <row r="2345" spans="1:7" s="10" customFormat="1" x14ac:dyDescent="0.25">
      <c r="A2345" s="10" t="s">
        <v>99</v>
      </c>
      <c r="B2345" s="11">
        <v>44272</v>
      </c>
      <c r="C2345" s="10">
        <v>79000</v>
      </c>
      <c r="D2345" s="10">
        <v>25000</v>
      </c>
      <c r="E2345" s="10">
        <v>407</v>
      </c>
      <c r="F2345" s="10" t="s">
        <v>86</v>
      </c>
      <c r="G2345" s="12">
        <f>+D2345/C2345</f>
        <v>0.31645569620253167</v>
      </c>
    </row>
    <row r="2346" spans="1:7" s="10" customFormat="1" x14ac:dyDescent="0.25">
      <c r="A2346" s="10" t="s">
        <v>1834</v>
      </c>
      <c r="B2346" s="11">
        <v>43783</v>
      </c>
      <c r="C2346" s="10">
        <v>79000</v>
      </c>
      <c r="D2346" s="10">
        <v>25000</v>
      </c>
      <c r="E2346" s="10">
        <v>407</v>
      </c>
      <c r="F2346" s="10" t="s">
        <v>312</v>
      </c>
      <c r="G2346" s="12">
        <f>+D2346/C2346</f>
        <v>0.31645569620253167</v>
      </c>
    </row>
    <row r="2347" spans="1:7" s="10" customFormat="1" x14ac:dyDescent="0.25">
      <c r="A2347" s="10" t="s">
        <v>101</v>
      </c>
      <c r="B2347" s="11">
        <v>44272</v>
      </c>
      <c r="C2347" s="10">
        <v>51000</v>
      </c>
      <c r="D2347" s="10">
        <v>16280</v>
      </c>
      <c r="E2347" s="10">
        <v>401</v>
      </c>
      <c r="F2347" s="10" t="s">
        <v>102</v>
      </c>
      <c r="G2347" s="12">
        <f>+D2347/C2347</f>
        <v>0.3192156862745098</v>
      </c>
    </row>
    <row r="2348" spans="1:7" s="10" customFormat="1" x14ac:dyDescent="0.25">
      <c r="A2348" s="10" t="s">
        <v>2014</v>
      </c>
      <c r="B2348" s="11">
        <v>43731</v>
      </c>
      <c r="C2348" s="10">
        <v>78000</v>
      </c>
      <c r="D2348" s="10">
        <v>25000</v>
      </c>
      <c r="E2348" s="10">
        <v>407</v>
      </c>
      <c r="F2348" s="10" t="s">
        <v>86</v>
      </c>
      <c r="G2348" s="12">
        <f>+D2348/C2348</f>
        <v>0.32051282051282054</v>
      </c>
    </row>
    <row r="2349" spans="1:7" s="10" customFormat="1" x14ac:dyDescent="0.25">
      <c r="A2349" s="10" t="s">
        <v>2268</v>
      </c>
      <c r="B2349" s="11">
        <v>43664</v>
      </c>
      <c r="C2349" s="10">
        <v>78000</v>
      </c>
      <c r="D2349" s="10">
        <v>25000</v>
      </c>
      <c r="E2349" s="10">
        <v>407</v>
      </c>
      <c r="F2349" s="10" t="s">
        <v>171</v>
      </c>
      <c r="G2349" s="12">
        <f>+D2349/C2349</f>
        <v>0.32051282051282054</v>
      </c>
    </row>
    <row r="2350" spans="1:7" s="10" customFormat="1" x14ac:dyDescent="0.25">
      <c r="A2350" s="10" t="s">
        <v>2167</v>
      </c>
      <c r="B2350" s="11">
        <v>43690</v>
      </c>
      <c r="C2350" s="10">
        <v>78000</v>
      </c>
      <c r="D2350" s="10">
        <v>25000</v>
      </c>
      <c r="E2350" s="10">
        <v>407</v>
      </c>
      <c r="F2350" s="10" t="s">
        <v>171</v>
      </c>
      <c r="G2350" s="12">
        <f>+D2350/C2350</f>
        <v>0.32051282051282054</v>
      </c>
    </row>
    <row r="2351" spans="1:7" s="10" customFormat="1" x14ac:dyDescent="0.25">
      <c r="A2351" s="10" t="s">
        <v>1245</v>
      </c>
      <c r="B2351" s="11">
        <v>44019</v>
      </c>
      <c r="C2351" s="10">
        <v>78000</v>
      </c>
      <c r="D2351" s="10">
        <v>25000</v>
      </c>
      <c r="E2351" s="10">
        <v>407</v>
      </c>
      <c r="F2351" s="10" t="s">
        <v>403</v>
      </c>
      <c r="G2351" s="12">
        <f>+D2351/C2351</f>
        <v>0.32051282051282054</v>
      </c>
    </row>
    <row r="2352" spans="1:7" s="10" customFormat="1" x14ac:dyDescent="0.25">
      <c r="A2352" s="10" t="s">
        <v>668</v>
      </c>
      <c r="B2352" s="11">
        <v>44133</v>
      </c>
      <c r="C2352" s="10">
        <v>440000</v>
      </c>
      <c r="D2352" s="10">
        <v>141200</v>
      </c>
      <c r="E2352" s="10">
        <v>401</v>
      </c>
      <c r="F2352" s="10" t="s">
        <v>37</v>
      </c>
      <c r="G2352" s="12">
        <f>+D2352/C2352</f>
        <v>0.32090909090909092</v>
      </c>
    </row>
    <row r="2353" spans="1:7" s="10" customFormat="1" x14ac:dyDescent="0.25">
      <c r="A2353" s="10" t="s">
        <v>2284</v>
      </c>
      <c r="B2353" s="11">
        <v>43661</v>
      </c>
      <c r="C2353" s="10">
        <v>85000</v>
      </c>
      <c r="D2353" s="10">
        <v>27300</v>
      </c>
      <c r="E2353" s="10">
        <v>401</v>
      </c>
      <c r="F2353" s="10" t="s">
        <v>68</v>
      </c>
      <c r="G2353" s="12">
        <f>+D2353/C2353</f>
        <v>0.32117647058823529</v>
      </c>
    </row>
    <row r="2354" spans="1:7" s="10" customFormat="1" x14ac:dyDescent="0.25">
      <c r="A2354" s="10" t="s">
        <v>402</v>
      </c>
      <c r="B2354" s="11">
        <v>44189</v>
      </c>
      <c r="C2354" s="10">
        <v>77800</v>
      </c>
      <c r="D2354" s="10">
        <v>25000</v>
      </c>
      <c r="E2354" s="10">
        <v>407</v>
      </c>
      <c r="F2354" s="10" t="s">
        <v>403</v>
      </c>
      <c r="G2354" s="12">
        <f>+D2354/C2354</f>
        <v>0.32133676092544988</v>
      </c>
    </row>
    <row r="2355" spans="1:7" s="10" customFormat="1" x14ac:dyDescent="0.25">
      <c r="A2355" s="10" t="s">
        <v>757</v>
      </c>
      <c r="B2355" s="11">
        <v>44112</v>
      </c>
      <c r="C2355" s="10">
        <v>77000</v>
      </c>
      <c r="D2355" s="10">
        <v>25000</v>
      </c>
      <c r="E2355" s="10">
        <v>407</v>
      </c>
      <c r="F2355" s="10" t="s">
        <v>86</v>
      </c>
      <c r="G2355" s="12">
        <f>+D2355/C2355</f>
        <v>0.32467532467532467</v>
      </c>
    </row>
    <row r="2356" spans="1:7" s="10" customFormat="1" x14ac:dyDescent="0.25">
      <c r="A2356" s="10" t="s">
        <v>866</v>
      </c>
      <c r="B2356" s="11">
        <v>43602</v>
      </c>
      <c r="C2356" s="10">
        <v>77000</v>
      </c>
      <c r="D2356" s="10">
        <v>25000</v>
      </c>
      <c r="E2356" s="10">
        <v>407</v>
      </c>
      <c r="F2356" s="10" t="s">
        <v>403</v>
      </c>
      <c r="G2356" s="12">
        <f>+D2356/C2356</f>
        <v>0.32467532467532467</v>
      </c>
    </row>
    <row r="2357" spans="1:7" s="10" customFormat="1" x14ac:dyDescent="0.25">
      <c r="A2357" s="10" t="s">
        <v>184</v>
      </c>
      <c r="B2357" s="11">
        <v>44253</v>
      </c>
      <c r="C2357" s="10">
        <v>60000</v>
      </c>
      <c r="D2357" s="10">
        <v>19500</v>
      </c>
      <c r="E2357" s="10">
        <v>402</v>
      </c>
      <c r="F2357" s="10" t="s">
        <v>185</v>
      </c>
      <c r="G2357" s="12">
        <f>+D2357/C2357</f>
        <v>0.32500000000000001</v>
      </c>
    </row>
    <row r="2358" spans="1:7" s="10" customFormat="1" x14ac:dyDescent="0.25">
      <c r="A2358" s="10" t="s">
        <v>2186</v>
      </c>
      <c r="B2358" s="11">
        <v>43686</v>
      </c>
      <c r="C2358" s="10">
        <v>99500</v>
      </c>
      <c r="D2358" s="10">
        <v>32500</v>
      </c>
      <c r="E2358" s="10">
        <v>407</v>
      </c>
      <c r="F2358" s="10" t="s">
        <v>11</v>
      </c>
      <c r="G2358" s="12">
        <f>+D2358/C2358</f>
        <v>0.32663316582914576</v>
      </c>
    </row>
    <row r="2359" spans="1:7" s="10" customFormat="1" x14ac:dyDescent="0.25">
      <c r="A2359" s="10" t="s">
        <v>557</v>
      </c>
      <c r="B2359" s="11">
        <v>44155</v>
      </c>
      <c r="C2359" s="10">
        <v>76500</v>
      </c>
      <c r="D2359" s="10">
        <v>25000</v>
      </c>
      <c r="E2359" s="10">
        <v>407</v>
      </c>
      <c r="F2359" s="10" t="s">
        <v>403</v>
      </c>
      <c r="G2359" s="12">
        <f>+D2359/C2359</f>
        <v>0.32679738562091504</v>
      </c>
    </row>
    <row r="2360" spans="1:7" s="10" customFormat="1" x14ac:dyDescent="0.25">
      <c r="A2360" s="10" t="s">
        <v>2385</v>
      </c>
      <c r="B2360" s="11">
        <v>43640</v>
      </c>
      <c r="C2360" s="10">
        <v>75500</v>
      </c>
      <c r="D2360" s="10">
        <v>25000</v>
      </c>
      <c r="E2360" s="10">
        <v>407</v>
      </c>
      <c r="F2360" s="10" t="s">
        <v>171</v>
      </c>
      <c r="G2360" s="12">
        <f>+D2360/C2360</f>
        <v>0.33112582781456956</v>
      </c>
    </row>
    <row r="2361" spans="1:7" s="10" customFormat="1" x14ac:dyDescent="0.25">
      <c r="A2361" s="10" t="s">
        <v>1438</v>
      </c>
      <c r="B2361" s="11">
        <v>43938</v>
      </c>
      <c r="C2361" s="10">
        <v>75500</v>
      </c>
      <c r="D2361" s="10">
        <v>25000</v>
      </c>
      <c r="E2361" s="10">
        <v>407</v>
      </c>
      <c r="F2361" s="10" t="s">
        <v>694</v>
      </c>
      <c r="G2361" s="12">
        <f>+D2361/C2361</f>
        <v>0.33112582781456956</v>
      </c>
    </row>
    <row r="2362" spans="1:7" s="10" customFormat="1" x14ac:dyDescent="0.25">
      <c r="A2362" s="10" t="s">
        <v>1054</v>
      </c>
      <c r="B2362" s="11">
        <v>44057</v>
      </c>
      <c r="C2362" s="10">
        <v>118000</v>
      </c>
      <c r="D2362" s="10">
        <v>39270</v>
      </c>
      <c r="E2362" s="10">
        <v>402</v>
      </c>
      <c r="F2362" s="10" t="s">
        <v>242</v>
      </c>
      <c r="G2362" s="12">
        <f>+D2362/C2362</f>
        <v>0.33279661016949152</v>
      </c>
    </row>
    <row r="2363" spans="1:7" s="10" customFormat="1" x14ac:dyDescent="0.25">
      <c r="A2363" s="10" t="s">
        <v>2085</v>
      </c>
      <c r="B2363" s="11">
        <v>43707</v>
      </c>
      <c r="C2363" s="10">
        <v>75000</v>
      </c>
      <c r="D2363" s="10">
        <v>25000</v>
      </c>
      <c r="E2363" s="10">
        <v>407</v>
      </c>
      <c r="F2363" s="10" t="s">
        <v>86</v>
      </c>
      <c r="G2363" s="12">
        <f>+D2363/C2363</f>
        <v>0.33333333333333331</v>
      </c>
    </row>
    <row r="2364" spans="1:7" s="10" customFormat="1" x14ac:dyDescent="0.25">
      <c r="A2364" s="10" t="s">
        <v>1233</v>
      </c>
      <c r="B2364" s="11">
        <v>44022</v>
      </c>
      <c r="C2364" s="10">
        <v>75000</v>
      </c>
      <c r="D2364" s="10">
        <v>25000</v>
      </c>
      <c r="E2364" s="10">
        <v>407</v>
      </c>
      <c r="F2364" s="10" t="s">
        <v>86</v>
      </c>
      <c r="G2364" s="12">
        <f>+D2364/C2364</f>
        <v>0.33333333333333331</v>
      </c>
    </row>
    <row r="2365" spans="1:7" s="10" customFormat="1" x14ac:dyDescent="0.25">
      <c r="A2365" s="10" t="s">
        <v>85</v>
      </c>
      <c r="B2365" s="11">
        <v>44274</v>
      </c>
      <c r="C2365" s="10">
        <v>75000</v>
      </c>
      <c r="D2365" s="10">
        <v>25000</v>
      </c>
      <c r="E2365" s="10">
        <v>407</v>
      </c>
      <c r="F2365" s="10" t="s">
        <v>86</v>
      </c>
      <c r="G2365" s="12">
        <f>+D2365/C2365</f>
        <v>0.33333333333333331</v>
      </c>
    </row>
    <row r="2366" spans="1:7" s="10" customFormat="1" x14ac:dyDescent="0.25">
      <c r="A2366" s="10" t="s">
        <v>179</v>
      </c>
      <c r="B2366" s="11">
        <v>44253</v>
      </c>
      <c r="C2366" s="10">
        <v>75000</v>
      </c>
      <c r="D2366" s="10">
        <v>25000</v>
      </c>
      <c r="E2366" s="10">
        <v>407</v>
      </c>
      <c r="F2366" s="10" t="s">
        <v>171</v>
      </c>
      <c r="G2366" s="12">
        <f>+D2366/C2366</f>
        <v>0.33333333333333331</v>
      </c>
    </row>
    <row r="2367" spans="1:7" s="10" customFormat="1" x14ac:dyDescent="0.25">
      <c r="A2367" s="10" t="s">
        <v>310</v>
      </c>
      <c r="B2367" s="11">
        <v>44218</v>
      </c>
      <c r="C2367" s="10">
        <v>74000</v>
      </c>
      <c r="D2367" s="10">
        <v>25000</v>
      </c>
      <c r="E2367" s="10">
        <v>407</v>
      </c>
      <c r="F2367" s="10" t="s">
        <v>86</v>
      </c>
      <c r="G2367" s="12">
        <f>+D2367/C2367</f>
        <v>0.33783783783783783</v>
      </c>
    </row>
    <row r="2368" spans="1:7" s="10" customFormat="1" x14ac:dyDescent="0.25">
      <c r="A2368" s="10" t="s">
        <v>67</v>
      </c>
      <c r="B2368" s="11">
        <v>44277</v>
      </c>
      <c r="C2368" s="10">
        <v>80000</v>
      </c>
      <c r="D2368" s="10">
        <v>27300</v>
      </c>
      <c r="E2368" s="10">
        <v>401</v>
      </c>
      <c r="F2368" s="10" t="s">
        <v>68</v>
      </c>
      <c r="G2368" s="12">
        <f>+D2368/C2368</f>
        <v>0.34125</v>
      </c>
    </row>
    <row r="2369" spans="1:7" s="10" customFormat="1" x14ac:dyDescent="0.25">
      <c r="A2369" s="10" t="s">
        <v>1764</v>
      </c>
      <c r="B2369" s="11">
        <v>43805</v>
      </c>
      <c r="C2369" s="10">
        <v>73200</v>
      </c>
      <c r="D2369" s="10">
        <v>25000</v>
      </c>
      <c r="E2369" s="10">
        <v>407</v>
      </c>
      <c r="F2369" s="10" t="s">
        <v>694</v>
      </c>
      <c r="G2369" s="12">
        <f>+D2369/C2369</f>
        <v>0.34153005464480873</v>
      </c>
    </row>
    <row r="2370" spans="1:7" s="10" customFormat="1" x14ac:dyDescent="0.25">
      <c r="A2370" s="10" t="s">
        <v>177</v>
      </c>
      <c r="B2370" s="11">
        <v>44253</v>
      </c>
      <c r="C2370" s="10">
        <v>95000</v>
      </c>
      <c r="D2370" s="10">
        <v>32500</v>
      </c>
      <c r="E2370" s="10">
        <v>407</v>
      </c>
      <c r="F2370" s="10" t="s">
        <v>11</v>
      </c>
      <c r="G2370" s="12">
        <f>+D2370/C2370</f>
        <v>0.34210526315789475</v>
      </c>
    </row>
    <row r="2371" spans="1:7" s="10" customFormat="1" x14ac:dyDescent="0.25">
      <c r="A2371" s="10" t="s">
        <v>1821</v>
      </c>
      <c r="B2371" s="11">
        <v>43788</v>
      </c>
      <c r="C2371" s="10">
        <v>73000</v>
      </c>
      <c r="D2371" s="10">
        <v>25000</v>
      </c>
      <c r="E2371" s="10">
        <v>407</v>
      </c>
      <c r="F2371" s="10" t="s">
        <v>403</v>
      </c>
      <c r="G2371" s="12">
        <f>+D2371/C2371</f>
        <v>0.34246575342465752</v>
      </c>
    </row>
    <row r="2372" spans="1:7" s="10" customFormat="1" x14ac:dyDescent="0.25">
      <c r="A2372" s="10" t="s">
        <v>1821</v>
      </c>
      <c r="B2372" s="11">
        <v>43581</v>
      </c>
      <c r="C2372" s="10">
        <v>73000</v>
      </c>
      <c r="D2372" s="10">
        <v>25000</v>
      </c>
      <c r="E2372" s="10">
        <v>407</v>
      </c>
      <c r="F2372" s="10" t="s">
        <v>403</v>
      </c>
      <c r="G2372" s="12">
        <f>+D2372/C2372</f>
        <v>0.34246575342465752</v>
      </c>
    </row>
    <row r="2373" spans="1:7" s="10" customFormat="1" x14ac:dyDescent="0.25">
      <c r="A2373" s="10" t="s">
        <v>2335</v>
      </c>
      <c r="B2373" s="11">
        <v>43648</v>
      </c>
      <c r="C2373" s="10">
        <v>73000</v>
      </c>
      <c r="D2373" s="10">
        <v>25000</v>
      </c>
      <c r="E2373" s="10">
        <v>407</v>
      </c>
      <c r="F2373" s="10" t="s">
        <v>403</v>
      </c>
      <c r="G2373" s="12">
        <f>+D2373/C2373</f>
        <v>0.34246575342465752</v>
      </c>
    </row>
    <row r="2374" spans="1:7" s="10" customFormat="1" x14ac:dyDescent="0.25">
      <c r="A2374" s="10" t="s">
        <v>1566</v>
      </c>
      <c r="B2374" s="11">
        <v>43882</v>
      </c>
      <c r="C2374" s="10">
        <v>73000</v>
      </c>
      <c r="D2374" s="10">
        <v>25000</v>
      </c>
      <c r="E2374" s="10">
        <v>407</v>
      </c>
      <c r="F2374" s="10" t="s">
        <v>403</v>
      </c>
      <c r="G2374" s="12">
        <f>+D2374/C2374</f>
        <v>0.34246575342465752</v>
      </c>
    </row>
    <row r="2375" spans="1:7" s="10" customFormat="1" x14ac:dyDescent="0.25">
      <c r="A2375" s="10" t="s">
        <v>1909</v>
      </c>
      <c r="B2375" s="11">
        <v>43759</v>
      </c>
      <c r="C2375" s="10">
        <v>72500</v>
      </c>
      <c r="D2375" s="10">
        <v>25000</v>
      </c>
      <c r="E2375" s="10">
        <v>407</v>
      </c>
      <c r="F2375" s="10" t="s">
        <v>403</v>
      </c>
      <c r="G2375" s="12">
        <f>+D2375/C2375</f>
        <v>0.34482758620689657</v>
      </c>
    </row>
    <row r="2376" spans="1:7" s="10" customFormat="1" x14ac:dyDescent="0.25">
      <c r="A2376" s="10" t="s">
        <v>1792</v>
      </c>
      <c r="B2376" s="11">
        <v>43795</v>
      </c>
      <c r="C2376" s="10">
        <v>94000</v>
      </c>
      <c r="D2376" s="10">
        <v>32500</v>
      </c>
      <c r="E2376" s="10">
        <v>407</v>
      </c>
      <c r="F2376" s="10" t="s">
        <v>11</v>
      </c>
      <c r="G2376" s="12">
        <f>+D2376/C2376</f>
        <v>0.34574468085106386</v>
      </c>
    </row>
    <row r="2377" spans="1:7" s="10" customFormat="1" x14ac:dyDescent="0.25">
      <c r="A2377" s="10" t="s">
        <v>2311</v>
      </c>
      <c r="B2377" s="11">
        <v>43656</v>
      </c>
      <c r="C2377" s="10">
        <v>72000</v>
      </c>
      <c r="D2377" s="10">
        <v>25000</v>
      </c>
      <c r="E2377" s="10">
        <v>407</v>
      </c>
      <c r="F2377" s="10" t="s">
        <v>250</v>
      </c>
      <c r="G2377" s="12">
        <f>+D2377/C2377</f>
        <v>0.34722222222222221</v>
      </c>
    </row>
    <row r="2378" spans="1:7" s="10" customFormat="1" x14ac:dyDescent="0.25">
      <c r="A2378" s="10" t="s">
        <v>319</v>
      </c>
      <c r="B2378" s="11">
        <v>44217</v>
      </c>
      <c r="C2378" s="10">
        <v>71750</v>
      </c>
      <c r="D2378" s="10">
        <v>25000</v>
      </c>
      <c r="E2378" s="10">
        <v>407</v>
      </c>
      <c r="F2378" s="10" t="s">
        <v>171</v>
      </c>
      <c r="G2378" s="12">
        <f>+D2378/C2378</f>
        <v>0.34843205574912894</v>
      </c>
    </row>
    <row r="2379" spans="1:7" s="10" customFormat="1" x14ac:dyDescent="0.25">
      <c r="A2379" s="10" t="s">
        <v>402</v>
      </c>
      <c r="B2379" s="11">
        <v>43655</v>
      </c>
      <c r="C2379" s="10">
        <v>71500</v>
      </c>
      <c r="D2379" s="10">
        <v>25000</v>
      </c>
      <c r="E2379" s="10">
        <v>407</v>
      </c>
      <c r="F2379" s="10" t="s">
        <v>403</v>
      </c>
      <c r="G2379" s="12">
        <f>+D2379/C2379</f>
        <v>0.34965034965034963</v>
      </c>
    </row>
    <row r="2380" spans="1:7" s="10" customFormat="1" x14ac:dyDescent="0.25">
      <c r="A2380" s="10" t="s">
        <v>901</v>
      </c>
      <c r="B2380" s="11">
        <v>44085</v>
      </c>
      <c r="C2380" s="10">
        <v>71500</v>
      </c>
      <c r="D2380" s="10">
        <v>25000</v>
      </c>
      <c r="E2380" s="10">
        <v>407</v>
      </c>
      <c r="F2380" s="10" t="s">
        <v>750</v>
      </c>
      <c r="G2380" s="12">
        <f>+D2380/C2380</f>
        <v>0.34965034965034963</v>
      </c>
    </row>
    <row r="2381" spans="1:7" s="10" customFormat="1" x14ac:dyDescent="0.25">
      <c r="A2381" s="10" t="s">
        <v>2453</v>
      </c>
      <c r="B2381" s="11">
        <v>43621</v>
      </c>
      <c r="C2381" s="10">
        <v>71400</v>
      </c>
      <c r="D2381" s="10">
        <v>25000</v>
      </c>
      <c r="E2381" s="10">
        <v>407</v>
      </c>
      <c r="F2381" s="10" t="s">
        <v>403</v>
      </c>
      <c r="G2381" s="12">
        <f>+D2381/C2381</f>
        <v>0.35014005602240894</v>
      </c>
    </row>
    <row r="2382" spans="1:7" s="10" customFormat="1" x14ac:dyDescent="0.25">
      <c r="A2382" s="10" t="s">
        <v>330</v>
      </c>
      <c r="B2382" s="11">
        <v>44214</v>
      </c>
      <c r="C2382" s="10">
        <v>71000</v>
      </c>
      <c r="D2382" s="10">
        <v>25000</v>
      </c>
      <c r="E2382" s="10">
        <v>407</v>
      </c>
      <c r="F2382" s="10" t="s">
        <v>171</v>
      </c>
      <c r="G2382" s="12">
        <f>+D2382/C2382</f>
        <v>0.352112676056338</v>
      </c>
    </row>
    <row r="2383" spans="1:7" s="10" customFormat="1" x14ac:dyDescent="0.25">
      <c r="A2383" s="10" t="s">
        <v>516</v>
      </c>
      <c r="B2383" s="11">
        <v>44165</v>
      </c>
      <c r="C2383" s="10">
        <v>70500</v>
      </c>
      <c r="D2383" s="10">
        <v>25000</v>
      </c>
      <c r="E2383" s="10">
        <v>407</v>
      </c>
      <c r="F2383" s="10" t="s">
        <v>403</v>
      </c>
      <c r="G2383" s="12">
        <f>+D2383/C2383</f>
        <v>0.3546099290780142</v>
      </c>
    </row>
    <row r="2384" spans="1:7" s="10" customFormat="1" x14ac:dyDescent="0.25">
      <c r="A2384" s="10" t="s">
        <v>894</v>
      </c>
      <c r="B2384" s="11">
        <v>44088</v>
      </c>
      <c r="C2384" s="10">
        <v>70000</v>
      </c>
      <c r="D2384" s="10">
        <v>25000</v>
      </c>
      <c r="E2384" s="10">
        <v>407</v>
      </c>
      <c r="F2384" s="10" t="s">
        <v>86</v>
      </c>
      <c r="G2384" s="12">
        <f>+D2384/C2384</f>
        <v>0.35714285714285715</v>
      </c>
    </row>
    <row r="2385" spans="1:7" s="10" customFormat="1" x14ac:dyDescent="0.25">
      <c r="A2385" s="10" t="s">
        <v>979</v>
      </c>
      <c r="B2385" s="11">
        <v>44071</v>
      </c>
      <c r="C2385" s="10">
        <v>70000</v>
      </c>
      <c r="D2385" s="10">
        <v>25000</v>
      </c>
      <c r="E2385" s="10">
        <v>407</v>
      </c>
      <c r="F2385" s="10" t="s">
        <v>403</v>
      </c>
      <c r="G2385" s="12">
        <f>+D2385/C2385</f>
        <v>0.35714285714285715</v>
      </c>
    </row>
    <row r="2386" spans="1:7" s="10" customFormat="1" x14ac:dyDescent="0.25">
      <c r="A2386" s="10" t="s">
        <v>2241</v>
      </c>
      <c r="B2386" s="11">
        <v>43672</v>
      </c>
      <c r="C2386" s="10">
        <v>70000</v>
      </c>
      <c r="D2386" s="10">
        <v>25000</v>
      </c>
      <c r="E2386" s="10">
        <v>407</v>
      </c>
      <c r="F2386" s="10" t="s">
        <v>403</v>
      </c>
      <c r="G2386" s="12">
        <f>+D2386/C2386</f>
        <v>0.35714285714285715</v>
      </c>
    </row>
    <row r="2387" spans="1:7" s="10" customFormat="1" x14ac:dyDescent="0.25">
      <c r="A2387" s="10" t="s">
        <v>2348</v>
      </c>
      <c r="B2387" s="11">
        <v>43644</v>
      </c>
      <c r="C2387" s="10">
        <v>70000</v>
      </c>
      <c r="D2387" s="10">
        <v>25000</v>
      </c>
      <c r="E2387" s="10">
        <v>407</v>
      </c>
      <c r="F2387" s="10" t="s">
        <v>425</v>
      </c>
      <c r="G2387" s="12">
        <f>+D2387/C2387</f>
        <v>0.35714285714285715</v>
      </c>
    </row>
    <row r="2388" spans="1:7" s="10" customFormat="1" x14ac:dyDescent="0.25">
      <c r="A2388" s="10" t="s">
        <v>2182</v>
      </c>
      <c r="B2388" s="11">
        <v>43686</v>
      </c>
      <c r="C2388" s="10">
        <v>69000</v>
      </c>
      <c r="D2388" s="10">
        <v>25000</v>
      </c>
      <c r="E2388" s="10">
        <v>407</v>
      </c>
      <c r="F2388" s="10" t="s">
        <v>403</v>
      </c>
      <c r="G2388" s="12">
        <f>+D2388/C2388</f>
        <v>0.36231884057971014</v>
      </c>
    </row>
    <row r="2389" spans="1:7" s="10" customFormat="1" x14ac:dyDescent="0.25">
      <c r="A2389" s="10" t="s">
        <v>20</v>
      </c>
      <c r="B2389" s="11">
        <v>44285</v>
      </c>
      <c r="C2389" s="10">
        <v>50000</v>
      </c>
      <c r="D2389" s="10">
        <v>18250</v>
      </c>
      <c r="E2389" s="10">
        <v>401</v>
      </c>
      <c r="F2389" s="10" t="s">
        <v>21</v>
      </c>
      <c r="G2389" s="12">
        <f>+D2389/C2389</f>
        <v>0.36499999999999999</v>
      </c>
    </row>
    <row r="2390" spans="1:7" s="10" customFormat="1" x14ac:dyDescent="0.25">
      <c r="A2390" s="10" t="s">
        <v>1231</v>
      </c>
      <c r="B2390" s="11">
        <v>44022</v>
      </c>
      <c r="C2390" s="10">
        <v>68000</v>
      </c>
      <c r="D2390" s="10">
        <v>25000</v>
      </c>
      <c r="E2390" s="10">
        <v>407</v>
      </c>
      <c r="F2390" s="10" t="s">
        <v>86</v>
      </c>
      <c r="G2390" s="12">
        <f>+D2390/C2390</f>
        <v>0.36764705882352944</v>
      </c>
    </row>
    <row r="2391" spans="1:7" s="10" customFormat="1" x14ac:dyDescent="0.25">
      <c r="A2391" s="10" t="s">
        <v>1830</v>
      </c>
      <c r="B2391" s="11">
        <v>43784</v>
      </c>
      <c r="C2391" s="10">
        <v>68000</v>
      </c>
      <c r="D2391" s="10">
        <v>25000</v>
      </c>
      <c r="E2391" s="10">
        <v>407</v>
      </c>
      <c r="F2391" s="10" t="s">
        <v>403</v>
      </c>
      <c r="G2391" s="12">
        <f>+D2391/C2391</f>
        <v>0.36764705882352944</v>
      </c>
    </row>
    <row r="2392" spans="1:7" s="10" customFormat="1" x14ac:dyDescent="0.25">
      <c r="A2392" s="10" t="s">
        <v>1475</v>
      </c>
      <c r="B2392" s="11">
        <v>43921</v>
      </c>
      <c r="C2392" s="10">
        <v>158000</v>
      </c>
      <c r="D2392" s="10">
        <v>58275</v>
      </c>
      <c r="E2392" s="10">
        <v>401</v>
      </c>
      <c r="F2392" s="10" t="s">
        <v>528</v>
      </c>
      <c r="G2392" s="12">
        <f>+D2392/C2392</f>
        <v>0.36882911392405066</v>
      </c>
    </row>
    <row r="2393" spans="1:7" s="10" customFormat="1" x14ac:dyDescent="0.25">
      <c r="A2393" s="10" t="s">
        <v>2153</v>
      </c>
      <c r="B2393" s="11">
        <v>43693</v>
      </c>
      <c r="C2393" s="10">
        <v>215000</v>
      </c>
      <c r="D2393" s="10">
        <v>80100</v>
      </c>
      <c r="E2393" s="10">
        <v>401</v>
      </c>
      <c r="F2393" s="10" t="s">
        <v>297</v>
      </c>
      <c r="G2393" s="12">
        <f>+D2393/C2393</f>
        <v>0.3725581395348837</v>
      </c>
    </row>
    <row r="2394" spans="1:7" s="10" customFormat="1" x14ac:dyDescent="0.25">
      <c r="A2394" s="10" t="s">
        <v>922</v>
      </c>
      <c r="B2394" s="11">
        <v>44083</v>
      </c>
      <c r="C2394" s="10">
        <v>65000</v>
      </c>
      <c r="D2394" s="10">
        <v>25000</v>
      </c>
      <c r="E2394" s="10">
        <v>407</v>
      </c>
      <c r="F2394" s="10" t="s">
        <v>171</v>
      </c>
      <c r="G2394" s="12">
        <f>+D2394/C2394</f>
        <v>0.38461538461538464</v>
      </c>
    </row>
    <row r="2395" spans="1:7" s="10" customFormat="1" x14ac:dyDescent="0.25">
      <c r="A2395" s="10" t="s">
        <v>2213</v>
      </c>
      <c r="B2395" s="11">
        <v>43677</v>
      </c>
      <c r="C2395" s="10">
        <v>159000</v>
      </c>
      <c r="D2395" s="10">
        <v>61200</v>
      </c>
      <c r="E2395" s="10">
        <v>401</v>
      </c>
      <c r="F2395" s="10" t="s">
        <v>1206</v>
      </c>
      <c r="G2395" s="12">
        <f>+D2395/C2395</f>
        <v>0.38490566037735852</v>
      </c>
    </row>
    <row r="2396" spans="1:7" s="10" customFormat="1" x14ac:dyDescent="0.25">
      <c r="A2396" s="10" t="s">
        <v>1763</v>
      </c>
      <c r="B2396" s="11">
        <v>43805</v>
      </c>
      <c r="C2396" s="10">
        <v>300000</v>
      </c>
      <c r="D2396" s="10">
        <v>115538</v>
      </c>
      <c r="E2396" s="10">
        <v>401</v>
      </c>
      <c r="F2396" s="10" t="s">
        <v>185</v>
      </c>
      <c r="G2396" s="12">
        <f>+D2396/C2396</f>
        <v>0.38512666666666667</v>
      </c>
    </row>
    <row r="2397" spans="1:7" s="10" customFormat="1" x14ac:dyDescent="0.25">
      <c r="A2397" s="10" t="s">
        <v>693</v>
      </c>
      <c r="B2397" s="11">
        <v>44126</v>
      </c>
      <c r="C2397" s="10">
        <v>64900</v>
      </c>
      <c r="D2397" s="10">
        <v>25000</v>
      </c>
      <c r="E2397" s="10">
        <v>407</v>
      </c>
      <c r="F2397" s="10" t="s">
        <v>694</v>
      </c>
      <c r="G2397" s="12">
        <f>+D2397/C2397</f>
        <v>0.38520801232665641</v>
      </c>
    </row>
    <row r="2398" spans="1:7" s="10" customFormat="1" x14ac:dyDescent="0.25">
      <c r="A2398" s="10" t="s">
        <v>2251</v>
      </c>
      <c r="B2398" s="11">
        <v>43669</v>
      </c>
      <c r="C2398" s="10">
        <v>145000</v>
      </c>
      <c r="D2398" s="10">
        <v>56625</v>
      </c>
      <c r="E2398" s="10">
        <v>401</v>
      </c>
      <c r="F2398" s="10" t="s">
        <v>2252</v>
      </c>
      <c r="G2398" s="12">
        <f>+D2398/C2398</f>
        <v>0.39051724137931032</v>
      </c>
    </row>
    <row r="2399" spans="1:7" s="10" customFormat="1" x14ac:dyDescent="0.25">
      <c r="A2399" s="10" t="s">
        <v>1764</v>
      </c>
      <c r="B2399" s="11">
        <v>43581</v>
      </c>
      <c r="C2399" s="10">
        <v>63000</v>
      </c>
      <c r="D2399" s="10">
        <v>25000</v>
      </c>
      <c r="E2399" s="10">
        <v>407</v>
      </c>
      <c r="F2399" s="10" t="s">
        <v>694</v>
      </c>
      <c r="G2399" s="12">
        <f>+D2399/C2399</f>
        <v>0.3968253968253968</v>
      </c>
    </row>
    <row r="2400" spans="1:7" s="10" customFormat="1" x14ac:dyDescent="0.25">
      <c r="A2400" s="10" t="s">
        <v>1761</v>
      </c>
      <c r="B2400" s="11">
        <v>43805</v>
      </c>
      <c r="C2400" s="10">
        <v>63000</v>
      </c>
      <c r="D2400" s="10">
        <v>25000</v>
      </c>
      <c r="E2400" s="10">
        <v>407</v>
      </c>
      <c r="F2400" s="10" t="s">
        <v>403</v>
      </c>
      <c r="G2400" s="12">
        <f>+D2400/C2400</f>
        <v>0.3968253968253968</v>
      </c>
    </row>
    <row r="2401" spans="1:7" s="10" customFormat="1" x14ac:dyDescent="0.25">
      <c r="A2401" s="10" t="s">
        <v>1797</v>
      </c>
      <c r="B2401" s="11">
        <v>43794</v>
      </c>
      <c r="C2401" s="10">
        <v>63000</v>
      </c>
      <c r="D2401" s="10">
        <v>25000</v>
      </c>
      <c r="E2401" s="10">
        <v>407</v>
      </c>
      <c r="F2401" s="10" t="s">
        <v>855</v>
      </c>
      <c r="G2401" s="12">
        <f>+D2401/C2401</f>
        <v>0.3968253968253968</v>
      </c>
    </row>
    <row r="2402" spans="1:7" s="10" customFormat="1" x14ac:dyDescent="0.25">
      <c r="A2402" s="10" t="s">
        <v>620</v>
      </c>
      <c r="B2402" s="11">
        <v>44140</v>
      </c>
      <c r="C2402" s="10">
        <v>55000</v>
      </c>
      <c r="D2402" s="10">
        <v>21960</v>
      </c>
      <c r="E2402" s="10">
        <v>401</v>
      </c>
      <c r="F2402" s="10" t="s">
        <v>244</v>
      </c>
      <c r="G2402" s="12">
        <f>+D2402/C2402</f>
        <v>0.39927272727272728</v>
      </c>
    </row>
    <row r="2403" spans="1:7" s="10" customFormat="1" x14ac:dyDescent="0.25">
      <c r="A2403" s="10" t="s">
        <v>1712</v>
      </c>
      <c r="B2403" s="11">
        <v>43822</v>
      </c>
      <c r="C2403" s="10">
        <v>62500</v>
      </c>
      <c r="D2403" s="10">
        <v>25000</v>
      </c>
      <c r="E2403" s="10">
        <v>407</v>
      </c>
      <c r="F2403" s="10" t="s">
        <v>855</v>
      </c>
      <c r="G2403" s="12">
        <f>+D2403/C2403</f>
        <v>0.4</v>
      </c>
    </row>
    <row r="2404" spans="1:7" s="10" customFormat="1" x14ac:dyDescent="0.25">
      <c r="A2404" s="10" t="s">
        <v>1814</v>
      </c>
      <c r="B2404" s="11">
        <v>43789</v>
      </c>
      <c r="C2404" s="10">
        <v>62000</v>
      </c>
      <c r="D2404" s="10">
        <v>25000</v>
      </c>
      <c r="E2404" s="10">
        <v>407</v>
      </c>
      <c r="F2404" s="10" t="s">
        <v>403</v>
      </c>
      <c r="G2404" s="12">
        <f>+D2404/C2404</f>
        <v>0.40322580645161288</v>
      </c>
    </row>
    <row r="2405" spans="1:7" s="10" customFormat="1" x14ac:dyDescent="0.25">
      <c r="A2405" s="10" t="s">
        <v>1797</v>
      </c>
      <c r="B2405" s="11">
        <v>43693</v>
      </c>
      <c r="C2405" s="10">
        <v>61000</v>
      </c>
      <c r="D2405" s="10">
        <v>25000</v>
      </c>
      <c r="E2405" s="10">
        <v>407</v>
      </c>
      <c r="F2405" s="10" t="s">
        <v>855</v>
      </c>
      <c r="G2405" s="12">
        <f>+D2405/C2405</f>
        <v>0.4098360655737705</v>
      </c>
    </row>
    <row r="2406" spans="1:7" s="10" customFormat="1" x14ac:dyDescent="0.25">
      <c r="A2406" s="10" t="s">
        <v>1022</v>
      </c>
      <c r="B2406" s="11">
        <v>44064</v>
      </c>
      <c r="C2406" s="10">
        <v>201000</v>
      </c>
      <c r="D2406" s="10">
        <v>84488</v>
      </c>
      <c r="E2406" s="10">
        <v>401</v>
      </c>
      <c r="F2406" s="10" t="s">
        <v>185</v>
      </c>
      <c r="G2406" s="12">
        <f>+D2406/C2406</f>
        <v>0.42033830845771142</v>
      </c>
    </row>
    <row r="2407" spans="1:7" s="10" customFormat="1" x14ac:dyDescent="0.25">
      <c r="A2407" s="10" t="s">
        <v>854</v>
      </c>
      <c r="B2407" s="11">
        <v>44095</v>
      </c>
      <c r="C2407" s="10">
        <v>58500</v>
      </c>
      <c r="D2407" s="10">
        <v>25000</v>
      </c>
      <c r="E2407" s="10">
        <v>407</v>
      </c>
      <c r="F2407" s="10" t="s">
        <v>855</v>
      </c>
      <c r="G2407" s="12">
        <f>+D2407/C2407</f>
        <v>0.42735042735042733</v>
      </c>
    </row>
    <row r="2408" spans="1:7" s="10" customFormat="1" x14ac:dyDescent="0.25">
      <c r="A2408" s="10" t="s">
        <v>1205</v>
      </c>
      <c r="B2408" s="11">
        <v>44027</v>
      </c>
      <c r="C2408" s="10">
        <v>350000</v>
      </c>
      <c r="D2408" s="10">
        <v>151500</v>
      </c>
      <c r="E2408" s="10">
        <v>401</v>
      </c>
      <c r="F2408" s="10" t="s">
        <v>1206</v>
      </c>
      <c r="G2408" s="12">
        <f>+D2408/C2408</f>
        <v>0.43285714285714288</v>
      </c>
    </row>
    <row r="2409" spans="1:7" s="10" customFormat="1" x14ac:dyDescent="0.25">
      <c r="A2409" s="10" t="s">
        <v>2246</v>
      </c>
      <c r="B2409" s="11">
        <v>43671</v>
      </c>
      <c r="C2409" s="10">
        <v>75000</v>
      </c>
      <c r="D2409" s="10">
        <v>32500</v>
      </c>
      <c r="E2409" s="10">
        <v>407</v>
      </c>
      <c r="F2409" s="10" t="s">
        <v>1991</v>
      </c>
      <c r="G2409" s="12">
        <f>+D2409/C2409</f>
        <v>0.43333333333333335</v>
      </c>
    </row>
    <row r="2410" spans="1:7" s="10" customFormat="1" x14ac:dyDescent="0.25">
      <c r="A2410" s="10" t="s">
        <v>857</v>
      </c>
      <c r="B2410" s="11">
        <v>44095</v>
      </c>
      <c r="C2410" s="10">
        <v>72000</v>
      </c>
      <c r="D2410" s="10">
        <v>32400</v>
      </c>
      <c r="E2410" s="10">
        <v>401</v>
      </c>
      <c r="F2410" s="10" t="s">
        <v>37</v>
      </c>
      <c r="G2410" s="12">
        <f>+D2410/C2410</f>
        <v>0.45</v>
      </c>
    </row>
    <row r="2411" spans="1:7" s="10" customFormat="1" x14ac:dyDescent="0.25">
      <c r="A2411" s="10" t="s">
        <v>2521</v>
      </c>
      <c r="B2411" s="11">
        <v>43602</v>
      </c>
      <c r="C2411" s="10">
        <v>127000</v>
      </c>
      <c r="D2411" s="10">
        <v>60000</v>
      </c>
      <c r="E2411" s="10">
        <v>401</v>
      </c>
      <c r="F2411" s="10" t="s">
        <v>2252</v>
      </c>
      <c r="G2411" s="12">
        <f>+D2411/C2411</f>
        <v>0.47244094488188976</v>
      </c>
    </row>
    <row r="2412" spans="1:7" s="10" customFormat="1" x14ac:dyDescent="0.25">
      <c r="A2412" s="10" t="s">
        <v>1014</v>
      </c>
      <c r="B2412" s="11">
        <v>44067</v>
      </c>
      <c r="C2412" s="10">
        <v>160000</v>
      </c>
      <c r="D2412" s="10">
        <v>76050</v>
      </c>
      <c r="E2412" s="10">
        <v>401</v>
      </c>
      <c r="F2412" s="10" t="s">
        <v>185</v>
      </c>
      <c r="G2412" s="12">
        <f>+D2412/C2412</f>
        <v>0.47531250000000003</v>
      </c>
    </row>
    <row r="2413" spans="1:7" s="10" customFormat="1" x14ac:dyDescent="0.25">
      <c r="A2413" s="10" t="s">
        <v>555</v>
      </c>
      <c r="B2413" s="11">
        <v>44155</v>
      </c>
      <c r="C2413" s="10">
        <v>50000</v>
      </c>
      <c r="D2413" s="10">
        <v>25000</v>
      </c>
      <c r="E2413" s="10">
        <v>407</v>
      </c>
      <c r="F2413" s="10" t="s">
        <v>403</v>
      </c>
      <c r="G2413" s="12">
        <f>+D2413/C2413</f>
        <v>0.5</v>
      </c>
    </row>
    <row r="2414" spans="1:7" s="10" customFormat="1" x14ac:dyDescent="0.25">
      <c r="A2414" s="10" t="s">
        <v>1691</v>
      </c>
      <c r="B2414" s="11">
        <v>43830</v>
      </c>
      <c r="C2414" s="10">
        <v>250000</v>
      </c>
      <c r="D2414" s="10">
        <v>132000</v>
      </c>
      <c r="E2414" s="10">
        <v>401</v>
      </c>
      <c r="F2414" s="10" t="s">
        <v>597</v>
      </c>
      <c r="G2414" s="12">
        <f>+D2414/C2414</f>
        <v>0.52800000000000002</v>
      </c>
    </row>
    <row r="2415" spans="1:7" s="10" customFormat="1" x14ac:dyDescent="0.25">
      <c r="A2415" s="10" t="s">
        <v>1070</v>
      </c>
      <c r="B2415" s="11">
        <v>44054</v>
      </c>
      <c r="C2415" s="10">
        <v>44000</v>
      </c>
      <c r="D2415" s="10">
        <v>25000</v>
      </c>
      <c r="E2415" s="10">
        <v>407</v>
      </c>
      <c r="F2415" s="10" t="s">
        <v>855</v>
      </c>
      <c r="G2415" s="12">
        <f>+D2415/C2415</f>
        <v>0.56818181818181823</v>
      </c>
    </row>
    <row r="2416" spans="1:7" s="10" customFormat="1" x14ac:dyDescent="0.25">
      <c r="A2416" s="10" t="s">
        <v>654</v>
      </c>
      <c r="B2416" s="11">
        <v>43586</v>
      </c>
      <c r="C2416" s="10">
        <v>85000</v>
      </c>
      <c r="D2416" s="10">
        <v>51000</v>
      </c>
      <c r="E2416" s="10">
        <v>401</v>
      </c>
      <c r="F2416" s="10" t="s">
        <v>299</v>
      </c>
      <c r="G2416" s="12">
        <f>+D2416/C2416</f>
        <v>0.6</v>
      </c>
    </row>
    <row r="2417" spans="1:8" s="10" customFormat="1" x14ac:dyDescent="0.25">
      <c r="A2417" s="10" t="s">
        <v>2396</v>
      </c>
      <c r="B2417" s="11">
        <v>43637</v>
      </c>
      <c r="C2417" s="10">
        <v>94900</v>
      </c>
      <c r="D2417" s="10">
        <v>58500</v>
      </c>
      <c r="E2417" s="10">
        <v>401</v>
      </c>
      <c r="F2417" s="10" t="s">
        <v>225</v>
      </c>
      <c r="G2417" s="12">
        <f>+D2417/C2417</f>
        <v>0.61643835616438358</v>
      </c>
    </row>
    <row r="2418" spans="1:8" s="10" customFormat="1" x14ac:dyDescent="0.25">
      <c r="A2418" s="10" t="s">
        <v>1593</v>
      </c>
      <c r="B2418" s="11">
        <v>43874</v>
      </c>
      <c r="C2418" s="10">
        <v>84500</v>
      </c>
      <c r="D2418" s="10">
        <v>54600</v>
      </c>
      <c r="E2418" s="10">
        <v>401</v>
      </c>
      <c r="F2418" s="10" t="s">
        <v>954</v>
      </c>
      <c r="G2418" s="12">
        <f>+D2418/C2418</f>
        <v>0.64615384615384619</v>
      </c>
    </row>
    <row r="2419" spans="1:8" s="10" customFormat="1" x14ac:dyDescent="0.25">
      <c r="A2419" s="10" t="s">
        <v>1462</v>
      </c>
      <c r="B2419" s="11">
        <v>43924</v>
      </c>
      <c r="C2419" s="10">
        <v>84000</v>
      </c>
      <c r="D2419" s="10">
        <v>55590</v>
      </c>
      <c r="E2419" s="10">
        <v>401</v>
      </c>
      <c r="F2419" s="10" t="s">
        <v>225</v>
      </c>
      <c r="G2419" s="12">
        <f>+D2419/C2419</f>
        <v>0.66178571428571431</v>
      </c>
    </row>
    <row r="2420" spans="1:8" s="10" customFormat="1" x14ac:dyDescent="0.25">
      <c r="A2420" s="10" t="s">
        <v>2237</v>
      </c>
      <c r="B2420" s="11">
        <v>43672</v>
      </c>
      <c r="C2420" s="10">
        <v>250000</v>
      </c>
      <c r="D2420" s="10">
        <v>169800</v>
      </c>
      <c r="E2420" s="10">
        <v>401</v>
      </c>
      <c r="F2420" s="10" t="s">
        <v>2238</v>
      </c>
      <c r="G2420" s="12">
        <f>+D2420/C2420</f>
        <v>0.67920000000000003</v>
      </c>
    </row>
    <row r="2421" spans="1:8" s="10" customFormat="1" x14ac:dyDescent="0.25">
      <c r="A2421" s="10" t="s">
        <v>1629</v>
      </c>
      <c r="B2421" s="11">
        <v>43861</v>
      </c>
      <c r="C2421" s="10">
        <v>35000</v>
      </c>
      <c r="D2421" s="10">
        <v>25000</v>
      </c>
      <c r="E2421" s="10">
        <v>407</v>
      </c>
      <c r="F2421" s="10" t="s">
        <v>855</v>
      </c>
      <c r="G2421" s="12">
        <f>+D2421/C2421</f>
        <v>0.7142857142857143</v>
      </c>
      <c r="H2421" s="10">
        <f>+COUNT(G2160:G2421)</f>
        <v>262</v>
      </c>
    </row>
    <row r="2423" spans="1:8" x14ac:dyDescent="0.25">
      <c r="F2423" t="s">
        <v>2665</v>
      </c>
      <c r="G2423" s="3">
        <f>+AVERAGE(G2:G2421)</f>
        <v>0.17726118461752016</v>
      </c>
    </row>
    <row r="2424" spans="1:8" x14ac:dyDescent="0.25">
      <c r="F2424" t="s">
        <v>2666</v>
      </c>
      <c r="G2424" s="3">
        <f>+MEDIAN(G2:G2421)</f>
        <v>0.16817950704566365</v>
      </c>
    </row>
    <row r="2425" spans="1:8" x14ac:dyDescent="0.25">
      <c r="F2425" t="s">
        <v>2667</v>
      </c>
      <c r="G2425" s="3">
        <f>+STDEVA(G2:G2421)</f>
        <v>5.5116035683102652E-2</v>
      </c>
    </row>
    <row r="2427" spans="1:8" x14ac:dyDescent="0.25">
      <c r="F2427" t="s">
        <v>2668</v>
      </c>
      <c r="G2427" s="5">
        <f>+COUNT(G2:G2421)</f>
        <v>2420</v>
      </c>
    </row>
    <row r="2429" spans="1:8" x14ac:dyDescent="0.25">
      <c r="E2429" s="4" t="s">
        <v>2669</v>
      </c>
      <c r="G2429" s="3">
        <f>+(G2427-(H85+H2421))/G2427</f>
        <v>0.85702479338842974</v>
      </c>
    </row>
  </sheetData>
  <sortState xmlns:xlrd2="http://schemas.microsoft.com/office/spreadsheetml/2017/richdata2" ref="A2:G2424">
    <sortCondition ref="G2:G2424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FEB13-5F65-49BD-A65F-0923E84FB2C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GenericSaleBasedExportReport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2021-05-18T14:24:49Z</dcterms:created>
  <dcterms:modified xsi:type="dcterms:W3CDTF">2021-05-18T14:42:53Z</dcterms:modified>
</cp:coreProperties>
</file>